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xec\Desktop\"/>
    </mc:Choice>
  </mc:AlternateContent>
  <xr:revisionPtr revIDLastSave="0" documentId="8_{44B4BA9C-2A93-47DC-828B-FD5C364926D3}" xr6:coauthVersionLast="36" xr6:coauthVersionMax="36" xr10:uidLastSave="{00000000-0000-0000-0000-000000000000}"/>
  <bookViews>
    <workbookView xWindow="0" yWindow="0" windowWidth="28800" windowHeight="12105" xr2:uid="{9C65E4A0-0E93-46EF-A155-9D62FD83CE2D}"/>
  </bookViews>
  <sheets>
    <sheet name="FY2023-2024 BUDGET" sheetId="1" r:id="rId1"/>
  </sheets>
  <definedNames>
    <definedName name="_xlnm.Print_Area" localSheetId="0">'FY2023-2024 BUDGET'!$A$1:$E$55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5" i="1"/>
  <c r="B35" i="1"/>
  <c r="E2" i="1"/>
</calcChain>
</file>

<file path=xl/sharedStrings.xml><?xml version="1.0" encoding="utf-8"?>
<sst xmlns="http://schemas.openxmlformats.org/spreadsheetml/2006/main" count="59" uniqueCount="59">
  <si>
    <t>BUDGET</t>
  </si>
  <si>
    <t xml:space="preserve"> </t>
  </si>
  <si>
    <t xml:space="preserve">          INCOME:</t>
  </si>
  <si>
    <t>FY2023-2024</t>
  </si>
  <si>
    <t xml:space="preserve">         EXPENSES:</t>
  </si>
  <si>
    <t>308 · General Funds-Carried Over</t>
  </si>
  <si>
    <t>400 · Salaries-ADP</t>
  </si>
  <si>
    <t>CITY OF FLORA:</t>
  </si>
  <si>
    <t>401 · Payroll Taxes-ADP</t>
  </si>
  <si>
    <t xml:space="preserve">  300A · City Funds-Property Tax</t>
  </si>
  <si>
    <t>401A1 · IMRF-ADP</t>
  </si>
  <si>
    <t xml:space="preserve">  300B · City Funds-Income Tax</t>
  </si>
  <si>
    <t>401A2 · Health Insurance-ADP</t>
  </si>
  <si>
    <t xml:space="preserve">  300H · City Funds-Utility Funds</t>
  </si>
  <si>
    <t>401A3 · ADP Expense</t>
  </si>
  <si>
    <t>301A · Lib. Rec.-NR Cards</t>
  </si>
  <si>
    <t>402 · Insurance-Bonds, Maint., etc.</t>
  </si>
  <si>
    <t>301B · Lib. Rec.-Copies</t>
  </si>
  <si>
    <t>404 · Books</t>
  </si>
  <si>
    <t>301D · Lib. Rec.-Lost Materials</t>
  </si>
  <si>
    <t>406 · Periodicals</t>
  </si>
  <si>
    <t>301E · Lib. Rec.-Fax Fees</t>
  </si>
  <si>
    <t>407 · Microfilm</t>
  </si>
  <si>
    <t>301F · Lib. Rec.-Lost Cards</t>
  </si>
  <si>
    <t>408 · Videos/DVDs</t>
  </si>
  <si>
    <t>301G · Lib. Rec.-Reimbursements</t>
  </si>
  <si>
    <t>409 · Library Supplies</t>
  </si>
  <si>
    <t>301H · Lib. Rec.-Sales Items</t>
  </si>
  <si>
    <t>410 · Office Supplies</t>
  </si>
  <si>
    <t>301I · Lib. Rec.-Miscellaneous</t>
  </si>
  <si>
    <t>412 · Furniture/Fixtures</t>
  </si>
  <si>
    <t>301J · Lib. Rec.-ILL Fees</t>
  </si>
  <si>
    <t>413B · Telephone-Office/FAX</t>
  </si>
  <si>
    <t>302 · Per Capita Grant</t>
  </si>
  <si>
    <t>413C · Telephone-Internet</t>
  </si>
  <si>
    <t>303 · Interest</t>
  </si>
  <si>
    <t>413I - Cell Phone Service</t>
  </si>
  <si>
    <t>305 · Book/Material Gifts</t>
  </si>
  <si>
    <t>415 · Book Material Gifts</t>
  </si>
  <si>
    <t>306 · Meeting Room Fees</t>
  </si>
  <si>
    <t>417A · Confer./Wksh Fees, Food</t>
  </si>
  <si>
    <t>307 · Miscellaneous Grants</t>
  </si>
  <si>
    <t>417B · Confer./Wkshp-Membership Fees</t>
  </si>
  <si>
    <t>311 · Technology Fund</t>
  </si>
  <si>
    <t>417C · Confer./Wkshp-Mileage Fees</t>
  </si>
  <si>
    <t>420 · Miscellaneous-General</t>
  </si>
  <si>
    <t>421 · Miscellaneous-Adv./Marketing</t>
  </si>
  <si>
    <t>423A · Programming-General</t>
  </si>
  <si>
    <t>423B · Programming-Summer Reading</t>
  </si>
  <si>
    <t>424 · Audiobooks</t>
  </si>
  <si>
    <t>425 · Automation-Equip, set up, etc.</t>
  </si>
  <si>
    <t>426 · Automation-Maintenance, etc.</t>
  </si>
  <si>
    <t>427 · Automation-Database Fees</t>
  </si>
  <si>
    <t>431 · Lost Materials</t>
  </si>
  <si>
    <t>435 · Local History Material</t>
  </si>
  <si>
    <t>442 · PayPal Fee Expense</t>
  </si>
  <si>
    <t>443 · Square Fee Expense</t>
  </si>
  <si>
    <t>TOTALS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</si>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</sst>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;\-#,##0.00"/>
    <numFmt numFmtId="165" formatCode="#,##0.0#%;\-#,##0.0#%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b/>
      <sz val="8"/>
      <name val="MS Serif"/>
      <family val="1"/>
    </font>
    <font>
      <b/>
      <sz val="8"/>
      <name val="Arial Black"/>
      <family val="2"/>
    </font>
    <font>
      <sz val="7"/>
      <name val="Arial"/>
      <family val="2"/>
    </font>
    <font>
      <sz val="7"/>
      <name val="MS Sans Serif"/>
      <family val="2"/>
    </font>
    <font>
      <sz val="10"/>
      <name val="MS Sans Serif"/>
      <family val="2"/>
    </font>
    <font>
      <b/>
      <sz val="7"/>
      <name val="MS Sans Serif"/>
      <family val="2"/>
    </font>
    <font>
      <b/>
      <sz val="9"/>
      <name val="MS Serif"/>
      <family val="1"/>
    </font>
    <font>
      <sz val="10"/>
      <name val="MS Serif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2" applyFont="1" applyFill="1" applyBorder="1" applyAlignment="1">
      <alignment horizontal="center" vertical="center"/>
    </xf>
    <xf numFmtId="44" fontId="2" fillId="0" borderId="2" xfId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center"/>
    </xf>
    <xf numFmtId="0" fontId="5" fillId="0" borderId="0" xfId="2" applyFont="1" applyFill="1" applyAlignment="1">
      <alignment vertical="center"/>
    </xf>
    <xf numFmtId="0" fontId="0" fillId="0" borderId="0" xfId="0" applyFill="1" applyBorder="1"/>
    <xf numFmtId="0" fontId="2" fillId="0" borderId="1" xfId="2" applyFont="1" applyFill="1" applyBorder="1" applyAlignment="1">
      <alignment horizontal="left" vertical="center"/>
    </xf>
    <xf numFmtId="44" fontId="5" fillId="0" borderId="4" xfId="1" applyFont="1" applyFill="1" applyBorder="1" applyAlignment="1">
      <alignment horizontal="left" vertical="center"/>
    </xf>
    <xf numFmtId="0" fontId="2" fillId="0" borderId="0" xfId="2" applyFont="1" applyFill="1" applyBorder="1"/>
    <xf numFmtId="0" fontId="2" fillId="0" borderId="5" xfId="2" applyFont="1" applyFill="1" applyBorder="1" applyAlignment="1">
      <alignment horizontal="left" vertical="center"/>
    </xf>
    <xf numFmtId="44" fontId="5" fillId="0" borderId="2" xfId="1" applyFont="1" applyFill="1" applyBorder="1" applyAlignment="1">
      <alignment horizontal="left" vertical="center"/>
    </xf>
    <xf numFmtId="49" fontId="6" fillId="0" borderId="6" xfId="0" applyNumberFormat="1" applyFont="1" applyBorder="1"/>
    <xf numFmtId="44" fontId="7" fillId="0" borderId="7" xfId="1" applyFont="1" applyBorder="1"/>
    <xf numFmtId="0" fontId="3" fillId="0" borderId="0" xfId="2" applyFont="1" applyFill="1" applyBorder="1"/>
    <xf numFmtId="49" fontId="6" fillId="0" borderId="8" xfId="0" applyNumberFormat="1" applyFont="1" applyFill="1" applyBorder="1"/>
    <xf numFmtId="44" fontId="7" fillId="0" borderId="9" xfId="1" applyFont="1" applyFill="1" applyBorder="1"/>
    <xf numFmtId="164" fontId="7" fillId="0" borderId="0" xfId="0" applyNumberFormat="1" applyFont="1" applyFill="1" applyBorder="1"/>
    <xf numFmtId="0" fontId="8" fillId="0" borderId="6" xfId="2" applyFont="1" applyFill="1" applyBorder="1" applyAlignment="1">
      <alignment vertical="center"/>
    </xf>
    <xf numFmtId="44" fontId="1" fillId="0" borderId="7" xfId="1" applyFont="1" applyFill="1" applyBorder="1" applyAlignment="1">
      <alignment vertical="center"/>
    </xf>
    <xf numFmtId="49" fontId="6" fillId="0" borderId="10" xfId="0" applyNumberFormat="1" applyFont="1" applyFill="1" applyBorder="1"/>
    <xf numFmtId="44" fontId="7" fillId="0" borderId="7" xfId="1" applyFont="1" applyFill="1" applyBorder="1"/>
    <xf numFmtId="0" fontId="9" fillId="0" borderId="0" xfId="2" applyFont="1" applyFill="1" applyBorder="1"/>
    <xf numFmtId="49" fontId="6" fillId="0" borderId="6" xfId="0" applyNumberFormat="1" applyFont="1" applyFill="1" applyBorder="1"/>
    <xf numFmtId="44" fontId="9" fillId="0" borderId="7" xfId="1" applyFont="1" applyBorder="1"/>
    <xf numFmtId="44" fontId="9" fillId="0" borderId="0" xfId="2" applyNumberFormat="1" applyFont="1" applyFill="1" applyBorder="1" applyAlignment="1">
      <alignment horizontal="left"/>
    </xf>
    <xf numFmtId="0" fontId="9" fillId="0" borderId="0" xfId="2" applyFont="1" applyFill="1" applyBorder="1" applyAlignment="1">
      <alignment horizontal="center"/>
    </xf>
    <xf numFmtId="44" fontId="5" fillId="0" borderId="0" xfId="2" applyNumberFormat="1" applyFont="1" applyFill="1" applyAlignment="1">
      <alignment vertical="center"/>
    </xf>
    <xf numFmtId="0" fontId="10" fillId="0" borderId="0" xfId="2" applyFont="1" applyFill="1" applyBorder="1"/>
    <xf numFmtId="44" fontId="7" fillId="0" borderId="11" xfId="1" applyFont="1" applyBorder="1"/>
    <xf numFmtId="165" fontId="6" fillId="0" borderId="0" xfId="0" applyNumberFormat="1" applyFont="1" applyFill="1"/>
    <xf numFmtId="0" fontId="10" fillId="0" borderId="0" xfId="0" applyFont="1" applyFill="1" applyBorder="1"/>
    <xf numFmtId="44" fontId="0" fillId="0" borderId="7" xfId="1" applyFont="1" applyFill="1" applyBorder="1"/>
    <xf numFmtId="0" fontId="0" fillId="0" borderId="6" xfId="0" applyFill="1" applyBorder="1"/>
    <xf numFmtId="0" fontId="0" fillId="0" borderId="7" xfId="0" applyFill="1" applyBorder="1"/>
    <xf numFmtId="44" fontId="11" fillId="0" borderId="7" xfId="1" applyFont="1" applyFill="1" applyBorder="1" applyAlignment="1">
      <alignment vertical="center"/>
    </xf>
    <xf numFmtId="44" fontId="12" fillId="0" borderId="0" xfId="3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44" fontId="8" fillId="0" borderId="7" xfId="1" applyFont="1" applyFill="1" applyBorder="1" applyAlignment="1">
      <alignment vertical="center"/>
    </xf>
    <xf numFmtId="44" fontId="0" fillId="0" borderId="12" xfId="1" applyFont="1" applyFill="1" applyBorder="1" applyAlignment="1">
      <alignment vertical="center"/>
    </xf>
    <xf numFmtId="44" fontId="7" fillId="0" borderId="13" xfId="1" applyFont="1" applyBorder="1"/>
    <xf numFmtId="0" fontId="5" fillId="0" borderId="14" xfId="2" applyFont="1" applyFill="1" applyBorder="1" applyAlignment="1">
      <alignment vertical="center"/>
    </xf>
    <xf numFmtId="44" fontId="12" fillId="0" borderId="2" xfId="1" applyFont="1" applyFill="1" applyBorder="1" applyAlignment="1">
      <alignment vertical="center"/>
    </xf>
    <xf numFmtId="0" fontId="12" fillId="0" borderId="14" xfId="2" applyFont="1" applyFill="1" applyBorder="1" applyAlignment="1">
      <alignment vertical="center"/>
    </xf>
    <xf numFmtId="44" fontId="12" fillId="0" borderId="12" xfId="1" applyFont="1" applyFill="1" applyBorder="1" applyAlignment="1">
      <alignment vertical="center"/>
    </xf>
    <xf numFmtId="44" fontId="13" fillId="0" borderId="0" xfId="1" applyFont="1" applyFill="1" applyBorder="1" applyAlignment="1">
      <alignment vertical="center"/>
    </xf>
    <xf numFmtId="44" fontId="0" fillId="0" borderId="0" xfId="1" applyFont="1" applyFill="1" applyBorder="1"/>
    <xf numFmtId="44" fontId="0" fillId="0" borderId="0" xfId="0" applyNumberFormat="1" applyFill="1" applyBorder="1"/>
    <xf numFmtId="0" fontId="14" fillId="0" borderId="0" xfId="2" applyFont="1" applyFill="1" applyBorder="1" applyAlignment="1">
      <alignment vertical="center"/>
    </xf>
    <xf numFmtId="44" fontId="3" fillId="0" borderId="0" xfId="1" applyFont="1" applyFill="1" applyBorder="1"/>
    <xf numFmtId="0" fontId="13" fillId="0" borderId="0" xfId="2" applyFont="1" applyFill="1" applyBorder="1" applyAlignment="1">
      <alignment vertical="center"/>
    </xf>
    <xf numFmtId="44" fontId="15" fillId="0" borderId="0" xfId="1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/>
    </xf>
    <xf numFmtId="44" fontId="1" fillId="0" borderId="0" xfId="1" applyFont="1" applyFill="1" applyBorder="1" applyAlignment="1">
      <alignment vertical="center"/>
    </xf>
    <xf numFmtId="0" fontId="13" fillId="0" borderId="0" xfId="2" applyFont="1" applyFill="1" applyBorder="1" applyAlignment="1" applyProtection="1">
      <alignment horizontal="center" vertical="center"/>
    </xf>
    <xf numFmtId="44" fontId="5" fillId="0" borderId="0" xfId="1" applyFont="1" applyFill="1" applyBorder="1" applyAlignment="1">
      <alignment horizontal="left" vertical="center"/>
    </xf>
    <xf numFmtId="44" fontId="17" fillId="0" borderId="0" xfId="1" applyFont="1" applyFill="1" applyBorder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44" fontId="2" fillId="0" borderId="0" xfId="1" applyFont="1" applyFill="1" applyBorder="1" applyAlignment="1">
      <alignment vertical="center"/>
    </xf>
    <xf numFmtId="44" fontId="18" fillId="0" borderId="0" xfId="1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</cellXfs>
  <cellStyles count="4">
    <cellStyle name="Currency" xfId="1" builtinId="4"/>
    <cellStyle name="Currency 3" xfId="3" xr:uid="{BE834FA0-C53F-421D-BA45-123588D327B2}"/>
    <cellStyle name="Normal" xfId="0" builtinId="0"/>
    <cellStyle name="Normal 2" xfId="2" xr:uid="{F7649DE1-F785-4438-A97E-33774789E8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E5EB9-E8AE-47C6-A150-CE31D953F77B}">
  <dimension ref="A1:I296"/>
  <sheetViews>
    <sheetView tabSelected="1" workbookViewId="0">
      <selection activeCell="G37" sqref="G37"/>
    </sheetView>
  </sheetViews>
  <sheetFormatPr defaultRowHeight="12.75" x14ac:dyDescent="0.2"/>
  <cols>
    <col min="1" max="1" width="28" style="51" customWidth="1"/>
    <col min="2" max="2" width="12.140625" style="56" customWidth="1"/>
    <col min="3" max="3" width="2.7109375" style="15" customWidth="1"/>
    <col min="4" max="4" width="30" style="51" bestFit="1" customWidth="1"/>
    <col min="5" max="5" width="12.140625" style="50" customWidth="1"/>
    <col min="6" max="6" width="11.7109375" style="15" bestFit="1" customWidth="1"/>
    <col min="7" max="7" width="16.5703125" style="15" customWidth="1"/>
    <col min="8" max="9" width="9.140625" style="15" customWidth="1"/>
    <col min="10" max="256" width="9.140625" style="15"/>
    <col min="257" max="257" width="28" style="15" customWidth="1"/>
    <col min="258" max="258" width="12.140625" style="15" customWidth="1"/>
    <col min="259" max="259" width="2.7109375" style="15" customWidth="1"/>
    <col min="260" max="260" width="30" style="15" bestFit="1" customWidth="1"/>
    <col min="261" max="261" width="12.140625" style="15" customWidth="1"/>
    <col min="262" max="262" width="11.7109375" style="15" bestFit="1" customWidth="1"/>
    <col min="263" max="263" width="16.5703125" style="15" customWidth="1"/>
    <col min="264" max="512" width="9.140625" style="15"/>
    <col min="513" max="513" width="28" style="15" customWidth="1"/>
    <col min="514" max="514" width="12.140625" style="15" customWidth="1"/>
    <col min="515" max="515" width="2.7109375" style="15" customWidth="1"/>
    <col min="516" max="516" width="30" style="15" bestFit="1" customWidth="1"/>
    <col min="517" max="517" width="12.140625" style="15" customWidth="1"/>
    <col min="518" max="518" width="11.7109375" style="15" bestFit="1" customWidth="1"/>
    <col min="519" max="519" width="16.5703125" style="15" customWidth="1"/>
    <col min="520" max="768" width="9.140625" style="15"/>
    <col min="769" max="769" width="28" style="15" customWidth="1"/>
    <col min="770" max="770" width="12.140625" style="15" customWidth="1"/>
    <col min="771" max="771" width="2.7109375" style="15" customWidth="1"/>
    <col min="772" max="772" width="30" style="15" bestFit="1" customWidth="1"/>
    <col min="773" max="773" width="12.140625" style="15" customWidth="1"/>
    <col min="774" max="774" width="11.7109375" style="15" bestFit="1" customWidth="1"/>
    <col min="775" max="775" width="16.5703125" style="15" customWidth="1"/>
    <col min="776" max="1024" width="9.140625" style="15"/>
    <col min="1025" max="1025" width="28" style="15" customWidth="1"/>
    <col min="1026" max="1026" width="12.140625" style="15" customWidth="1"/>
    <col min="1027" max="1027" width="2.7109375" style="15" customWidth="1"/>
    <col min="1028" max="1028" width="30" style="15" bestFit="1" customWidth="1"/>
    <col min="1029" max="1029" width="12.140625" style="15" customWidth="1"/>
    <col min="1030" max="1030" width="11.7109375" style="15" bestFit="1" customWidth="1"/>
    <col min="1031" max="1031" width="16.5703125" style="15" customWidth="1"/>
    <col min="1032" max="1280" width="9.140625" style="15"/>
    <col min="1281" max="1281" width="28" style="15" customWidth="1"/>
    <col min="1282" max="1282" width="12.140625" style="15" customWidth="1"/>
    <col min="1283" max="1283" width="2.7109375" style="15" customWidth="1"/>
    <col min="1284" max="1284" width="30" style="15" bestFit="1" customWidth="1"/>
    <col min="1285" max="1285" width="12.140625" style="15" customWidth="1"/>
    <col min="1286" max="1286" width="11.7109375" style="15" bestFit="1" customWidth="1"/>
    <col min="1287" max="1287" width="16.5703125" style="15" customWidth="1"/>
    <col min="1288" max="1536" width="9.140625" style="15"/>
    <col min="1537" max="1537" width="28" style="15" customWidth="1"/>
    <col min="1538" max="1538" width="12.140625" style="15" customWidth="1"/>
    <col min="1539" max="1539" width="2.7109375" style="15" customWidth="1"/>
    <col min="1540" max="1540" width="30" style="15" bestFit="1" customWidth="1"/>
    <col min="1541" max="1541" width="12.140625" style="15" customWidth="1"/>
    <col min="1542" max="1542" width="11.7109375" style="15" bestFit="1" customWidth="1"/>
    <col min="1543" max="1543" width="16.5703125" style="15" customWidth="1"/>
    <col min="1544" max="1792" width="9.140625" style="15"/>
    <col min="1793" max="1793" width="28" style="15" customWidth="1"/>
    <col min="1794" max="1794" width="12.140625" style="15" customWidth="1"/>
    <col min="1795" max="1795" width="2.7109375" style="15" customWidth="1"/>
    <col min="1796" max="1796" width="30" style="15" bestFit="1" customWidth="1"/>
    <col min="1797" max="1797" width="12.140625" style="15" customWidth="1"/>
    <col min="1798" max="1798" width="11.7109375" style="15" bestFit="1" customWidth="1"/>
    <col min="1799" max="1799" width="16.5703125" style="15" customWidth="1"/>
    <col min="1800" max="2048" width="9.140625" style="15"/>
    <col min="2049" max="2049" width="28" style="15" customWidth="1"/>
    <col min="2050" max="2050" width="12.140625" style="15" customWidth="1"/>
    <col min="2051" max="2051" width="2.7109375" style="15" customWidth="1"/>
    <col min="2052" max="2052" width="30" style="15" bestFit="1" customWidth="1"/>
    <col min="2053" max="2053" width="12.140625" style="15" customWidth="1"/>
    <col min="2054" max="2054" width="11.7109375" style="15" bestFit="1" customWidth="1"/>
    <col min="2055" max="2055" width="16.5703125" style="15" customWidth="1"/>
    <col min="2056" max="2304" width="9.140625" style="15"/>
    <col min="2305" max="2305" width="28" style="15" customWidth="1"/>
    <col min="2306" max="2306" width="12.140625" style="15" customWidth="1"/>
    <col min="2307" max="2307" width="2.7109375" style="15" customWidth="1"/>
    <col min="2308" max="2308" width="30" style="15" bestFit="1" customWidth="1"/>
    <col min="2309" max="2309" width="12.140625" style="15" customWidth="1"/>
    <col min="2310" max="2310" width="11.7109375" style="15" bestFit="1" customWidth="1"/>
    <col min="2311" max="2311" width="16.5703125" style="15" customWidth="1"/>
    <col min="2312" max="2560" width="9.140625" style="15"/>
    <col min="2561" max="2561" width="28" style="15" customWidth="1"/>
    <col min="2562" max="2562" width="12.140625" style="15" customWidth="1"/>
    <col min="2563" max="2563" width="2.7109375" style="15" customWidth="1"/>
    <col min="2564" max="2564" width="30" style="15" bestFit="1" customWidth="1"/>
    <col min="2565" max="2565" width="12.140625" style="15" customWidth="1"/>
    <col min="2566" max="2566" width="11.7109375" style="15" bestFit="1" customWidth="1"/>
    <col min="2567" max="2567" width="16.5703125" style="15" customWidth="1"/>
    <col min="2568" max="2816" width="9.140625" style="15"/>
    <col min="2817" max="2817" width="28" style="15" customWidth="1"/>
    <col min="2818" max="2818" width="12.140625" style="15" customWidth="1"/>
    <col min="2819" max="2819" width="2.7109375" style="15" customWidth="1"/>
    <col min="2820" max="2820" width="30" style="15" bestFit="1" customWidth="1"/>
    <col min="2821" max="2821" width="12.140625" style="15" customWidth="1"/>
    <col min="2822" max="2822" width="11.7109375" style="15" bestFit="1" customWidth="1"/>
    <col min="2823" max="2823" width="16.5703125" style="15" customWidth="1"/>
    <col min="2824" max="3072" width="9.140625" style="15"/>
    <col min="3073" max="3073" width="28" style="15" customWidth="1"/>
    <col min="3074" max="3074" width="12.140625" style="15" customWidth="1"/>
    <col min="3075" max="3075" width="2.7109375" style="15" customWidth="1"/>
    <col min="3076" max="3076" width="30" style="15" bestFit="1" customWidth="1"/>
    <col min="3077" max="3077" width="12.140625" style="15" customWidth="1"/>
    <col min="3078" max="3078" width="11.7109375" style="15" bestFit="1" customWidth="1"/>
    <col min="3079" max="3079" width="16.5703125" style="15" customWidth="1"/>
    <col min="3080" max="3328" width="9.140625" style="15"/>
    <col min="3329" max="3329" width="28" style="15" customWidth="1"/>
    <col min="3330" max="3330" width="12.140625" style="15" customWidth="1"/>
    <col min="3331" max="3331" width="2.7109375" style="15" customWidth="1"/>
    <col min="3332" max="3332" width="30" style="15" bestFit="1" customWidth="1"/>
    <col min="3333" max="3333" width="12.140625" style="15" customWidth="1"/>
    <col min="3334" max="3334" width="11.7109375" style="15" bestFit="1" customWidth="1"/>
    <col min="3335" max="3335" width="16.5703125" style="15" customWidth="1"/>
    <col min="3336" max="3584" width="9.140625" style="15"/>
    <col min="3585" max="3585" width="28" style="15" customWidth="1"/>
    <col min="3586" max="3586" width="12.140625" style="15" customWidth="1"/>
    <col min="3587" max="3587" width="2.7109375" style="15" customWidth="1"/>
    <col min="3588" max="3588" width="30" style="15" bestFit="1" customWidth="1"/>
    <col min="3589" max="3589" width="12.140625" style="15" customWidth="1"/>
    <col min="3590" max="3590" width="11.7109375" style="15" bestFit="1" customWidth="1"/>
    <col min="3591" max="3591" width="16.5703125" style="15" customWidth="1"/>
    <col min="3592" max="3840" width="9.140625" style="15"/>
    <col min="3841" max="3841" width="28" style="15" customWidth="1"/>
    <col min="3842" max="3842" width="12.140625" style="15" customWidth="1"/>
    <col min="3843" max="3843" width="2.7109375" style="15" customWidth="1"/>
    <col min="3844" max="3844" width="30" style="15" bestFit="1" customWidth="1"/>
    <col min="3845" max="3845" width="12.140625" style="15" customWidth="1"/>
    <col min="3846" max="3846" width="11.7109375" style="15" bestFit="1" customWidth="1"/>
    <col min="3847" max="3847" width="16.5703125" style="15" customWidth="1"/>
    <col min="3848" max="4096" width="9.140625" style="15"/>
    <col min="4097" max="4097" width="28" style="15" customWidth="1"/>
    <col min="4098" max="4098" width="12.140625" style="15" customWidth="1"/>
    <col min="4099" max="4099" width="2.7109375" style="15" customWidth="1"/>
    <col min="4100" max="4100" width="30" style="15" bestFit="1" customWidth="1"/>
    <col min="4101" max="4101" width="12.140625" style="15" customWidth="1"/>
    <col min="4102" max="4102" width="11.7109375" style="15" bestFit="1" customWidth="1"/>
    <col min="4103" max="4103" width="16.5703125" style="15" customWidth="1"/>
    <col min="4104" max="4352" width="9.140625" style="15"/>
    <col min="4353" max="4353" width="28" style="15" customWidth="1"/>
    <col min="4354" max="4354" width="12.140625" style="15" customWidth="1"/>
    <col min="4355" max="4355" width="2.7109375" style="15" customWidth="1"/>
    <col min="4356" max="4356" width="30" style="15" bestFit="1" customWidth="1"/>
    <col min="4357" max="4357" width="12.140625" style="15" customWidth="1"/>
    <col min="4358" max="4358" width="11.7109375" style="15" bestFit="1" customWidth="1"/>
    <col min="4359" max="4359" width="16.5703125" style="15" customWidth="1"/>
    <col min="4360" max="4608" width="9.140625" style="15"/>
    <col min="4609" max="4609" width="28" style="15" customWidth="1"/>
    <col min="4610" max="4610" width="12.140625" style="15" customWidth="1"/>
    <col min="4611" max="4611" width="2.7109375" style="15" customWidth="1"/>
    <col min="4612" max="4612" width="30" style="15" bestFit="1" customWidth="1"/>
    <col min="4613" max="4613" width="12.140625" style="15" customWidth="1"/>
    <col min="4614" max="4614" width="11.7109375" style="15" bestFit="1" customWidth="1"/>
    <col min="4615" max="4615" width="16.5703125" style="15" customWidth="1"/>
    <col min="4616" max="4864" width="9.140625" style="15"/>
    <col min="4865" max="4865" width="28" style="15" customWidth="1"/>
    <col min="4866" max="4866" width="12.140625" style="15" customWidth="1"/>
    <col min="4867" max="4867" width="2.7109375" style="15" customWidth="1"/>
    <col min="4868" max="4868" width="30" style="15" bestFit="1" customWidth="1"/>
    <col min="4869" max="4869" width="12.140625" style="15" customWidth="1"/>
    <col min="4870" max="4870" width="11.7109375" style="15" bestFit="1" customWidth="1"/>
    <col min="4871" max="4871" width="16.5703125" style="15" customWidth="1"/>
    <col min="4872" max="5120" width="9.140625" style="15"/>
    <col min="5121" max="5121" width="28" style="15" customWidth="1"/>
    <col min="5122" max="5122" width="12.140625" style="15" customWidth="1"/>
    <col min="5123" max="5123" width="2.7109375" style="15" customWidth="1"/>
    <col min="5124" max="5124" width="30" style="15" bestFit="1" customWidth="1"/>
    <col min="5125" max="5125" width="12.140625" style="15" customWidth="1"/>
    <col min="5126" max="5126" width="11.7109375" style="15" bestFit="1" customWidth="1"/>
    <col min="5127" max="5127" width="16.5703125" style="15" customWidth="1"/>
    <col min="5128" max="5376" width="9.140625" style="15"/>
    <col min="5377" max="5377" width="28" style="15" customWidth="1"/>
    <col min="5378" max="5378" width="12.140625" style="15" customWidth="1"/>
    <col min="5379" max="5379" width="2.7109375" style="15" customWidth="1"/>
    <col min="5380" max="5380" width="30" style="15" bestFit="1" customWidth="1"/>
    <col min="5381" max="5381" width="12.140625" style="15" customWidth="1"/>
    <col min="5382" max="5382" width="11.7109375" style="15" bestFit="1" customWidth="1"/>
    <col min="5383" max="5383" width="16.5703125" style="15" customWidth="1"/>
    <col min="5384" max="5632" width="9.140625" style="15"/>
    <col min="5633" max="5633" width="28" style="15" customWidth="1"/>
    <col min="5634" max="5634" width="12.140625" style="15" customWidth="1"/>
    <col min="5635" max="5635" width="2.7109375" style="15" customWidth="1"/>
    <col min="5636" max="5636" width="30" style="15" bestFit="1" customWidth="1"/>
    <col min="5637" max="5637" width="12.140625" style="15" customWidth="1"/>
    <col min="5638" max="5638" width="11.7109375" style="15" bestFit="1" customWidth="1"/>
    <col min="5639" max="5639" width="16.5703125" style="15" customWidth="1"/>
    <col min="5640" max="5888" width="9.140625" style="15"/>
    <col min="5889" max="5889" width="28" style="15" customWidth="1"/>
    <col min="5890" max="5890" width="12.140625" style="15" customWidth="1"/>
    <col min="5891" max="5891" width="2.7109375" style="15" customWidth="1"/>
    <col min="5892" max="5892" width="30" style="15" bestFit="1" customWidth="1"/>
    <col min="5893" max="5893" width="12.140625" style="15" customWidth="1"/>
    <col min="5894" max="5894" width="11.7109375" style="15" bestFit="1" customWidth="1"/>
    <col min="5895" max="5895" width="16.5703125" style="15" customWidth="1"/>
    <col min="5896" max="6144" width="9.140625" style="15"/>
    <col min="6145" max="6145" width="28" style="15" customWidth="1"/>
    <col min="6146" max="6146" width="12.140625" style="15" customWidth="1"/>
    <col min="6147" max="6147" width="2.7109375" style="15" customWidth="1"/>
    <col min="6148" max="6148" width="30" style="15" bestFit="1" customWidth="1"/>
    <col min="6149" max="6149" width="12.140625" style="15" customWidth="1"/>
    <col min="6150" max="6150" width="11.7109375" style="15" bestFit="1" customWidth="1"/>
    <col min="6151" max="6151" width="16.5703125" style="15" customWidth="1"/>
    <col min="6152" max="6400" width="9.140625" style="15"/>
    <col min="6401" max="6401" width="28" style="15" customWidth="1"/>
    <col min="6402" max="6402" width="12.140625" style="15" customWidth="1"/>
    <col min="6403" max="6403" width="2.7109375" style="15" customWidth="1"/>
    <col min="6404" max="6404" width="30" style="15" bestFit="1" customWidth="1"/>
    <col min="6405" max="6405" width="12.140625" style="15" customWidth="1"/>
    <col min="6406" max="6406" width="11.7109375" style="15" bestFit="1" customWidth="1"/>
    <col min="6407" max="6407" width="16.5703125" style="15" customWidth="1"/>
    <col min="6408" max="6656" width="9.140625" style="15"/>
    <col min="6657" max="6657" width="28" style="15" customWidth="1"/>
    <col min="6658" max="6658" width="12.140625" style="15" customWidth="1"/>
    <col min="6659" max="6659" width="2.7109375" style="15" customWidth="1"/>
    <col min="6660" max="6660" width="30" style="15" bestFit="1" customWidth="1"/>
    <col min="6661" max="6661" width="12.140625" style="15" customWidth="1"/>
    <col min="6662" max="6662" width="11.7109375" style="15" bestFit="1" customWidth="1"/>
    <col min="6663" max="6663" width="16.5703125" style="15" customWidth="1"/>
    <col min="6664" max="6912" width="9.140625" style="15"/>
    <col min="6913" max="6913" width="28" style="15" customWidth="1"/>
    <col min="6914" max="6914" width="12.140625" style="15" customWidth="1"/>
    <col min="6915" max="6915" width="2.7109375" style="15" customWidth="1"/>
    <col min="6916" max="6916" width="30" style="15" bestFit="1" customWidth="1"/>
    <col min="6917" max="6917" width="12.140625" style="15" customWidth="1"/>
    <col min="6918" max="6918" width="11.7109375" style="15" bestFit="1" customWidth="1"/>
    <col min="6919" max="6919" width="16.5703125" style="15" customWidth="1"/>
    <col min="6920" max="7168" width="9.140625" style="15"/>
    <col min="7169" max="7169" width="28" style="15" customWidth="1"/>
    <col min="7170" max="7170" width="12.140625" style="15" customWidth="1"/>
    <col min="7171" max="7171" width="2.7109375" style="15" customWidth="1"/>
    <col min="7172" max="7172" width="30" style="15" bestFit="1" customWidth="1"/>
    <col min="7173" max="7173" width="12.140625" style="15" customWidth="1"/>
    <col min="7174" max="7174" width="11.7109375" style="15" bestFit="1" customWidth="1"/>
    <col min="7175" max="7175" width="16.5703125" style="15" customWidth="1"/>
    <col min="7176" max="7424" width="9.140625" style="15"/>
    <col min="7425" max="7425" width="28" style="15" customWidth="1"/>
    <col min="7426" max="7426" width="12.140625" style="15" customWidth="1"/>
    <col min="7427" max="7427" width="2.7109375" style="15" customWidth="1"/>
    <col min="7428" max="7428" width="30" style="15" bestFit="1" customWidth="1"/>
    <col min="7429" max="7429" width="12.140625" style="15" customWidth="1"/>
    <col min="7430" max="7430" width="11.7109375" style="15" bestFit="1" customWidth="1"/>
    <col min="7431" max="7431" width="16.5703125" style="15" customWidth="1"/>
    <col min="7432" max="7680" width="9.140625" style="15"/>
    <col min="7681" max="7681" width="28" style="15" customWidth="1"/>
    <col min="7682" max="7682" width="12.140625" style="15" customWidth="1"/>
    <col min="7683" max="7683" width="2.7109375" style="15" customWidth="1"/>
    <col min="7684" max="7684" width="30" style="15" bestFit="1" customWidth="1"/>
    <col min="7685" max="7685" width="12.140625" style="15" customWidth="1"/>
    <col min="7686" max="7686" width="11.7109375" style="15" bestFit="1" customWidth="1"/>
    <col min="7687" max="7687" width="16.5703125" style="15" customWidth="1"/>
    <col min="7688" max="7936" width="9.140625" style="15"/>
    <col min="7937" max="7937" width="28" style="15" customWidth="1"/>
    <col min="7938" max="7938" width="12.140625" style="15" customWidth="1"/>
    <col min="7939" max="7939" width="2.7109375" style="15" customWidth="1"/>
    <col min="7940" max="7940" width="30" style="15" bestFit="1" customWidth="1"/>
    <col min="7941" max="7941" width="12.140625" style="15" customWidth="1"/>
    <col min="7942" max="7942" width="11.7109375" style="15" bestFit="1" customWidth="1"/>
    <col min="7943" max="7943" width="16.5703125" style="15" customWidth="1"/>
    <col min="7944" max="8192" width="9.140625" style="15"/>
    <col min="8193" max="8193" width="28" style="15" customWidth="1"/>
    <col min="8194" max="8194" width="12.140625" style="15" customWidth="1"/>
    <col min="8195" max="8195" width="2.7109375" style="15" customWidth="1"/>
    <col min="8196" max="8196" width="30" style="15" bestFit="1" customWidth="1"/>
    <col min="8197" max="8197" width="12.140625" style="15" customWidth="1"/>
    <col min="8198" max="8198" width="11.7109375" style="15" bestFit="1" customWidth="1"/>
    <col min="8199" max="8199" width="16.5703125" style="15" customWidth="1"/>
    <col min="8200" max="8448" width="9.140625" style="15"/>
    <col min="8449" max="8449" width="28" style="15" customWidth="1"/>
    <col min="8450" max="8450" width="12.140625" style="15" customWidth="1"/>
    <col min="8451" max="8451" width="2.7109375" style="15" customWidth="1"/>
    <col min="8452" max="8452" width="30" style="15" bestFit="1" customWidth="1"/>
    <col min="8453" max="8453" width="12.140625" style="15" customWidth="1"/>
    <col min="8454" max="8454" width="11.7109375" style="15" bestFit="1" customWidth="1"/>
    <col min="8455" max="8455" width="16.5703125" style="15" customWidth="1"/>
    <col min="8456" max="8704" width="9.140625" style="15"/>
    <col min="8705" max="8705" width="28" style="15" customWidth="1"/>
    <col min="8706" max="8706" width="12.140625" style="15" customWidth="1"/>
    <col min="8707" max="8707" width="2.7109375" style="15" customWidth="1"/>
    <col min="8708" max="8708" width="30" style="15" bestFit="1" customWidth="1"/>
    <col min="8709" max="8709" width="12.140625" style="15" customWidth="1"/>
    <col min="8710" max="8710" width="11.7109375" style="15" bestFit="1" customWidth="1"/>
    <col min="8711" max="8711" width="16.5703125" style="15" customWidth="1"/>
    <col min="8712" max="8960" width="9.140625" style="15"/>
    <col min="8961" max="8961" width="28" style="15" customWidth="1"/>
    <col min="8962" max="8962" width="12.140625" style="15" customWidth="1"/>
    <col min="8963" max="8963" width="2.7109375" style="15" customWidth="1"/>
    <col min="8964" max="8964" width="30" style="15" bestFit="1" customWidth="1"/>
    <col min="8965" max="8965" width="12.140625" style="15" customWidth="1"/>
    <col min="8966" max="8966" width="11.7109375" style="15" bestFit="1" customWidth="1"/>
    <col min="8967" max="8967" width="16.5703125" style="15" customWidth="1"/>
    <col min="8968" max="9216" width="9.140625" style="15"/>
    <col min="9217" max="9217" width="28" style="15" customWidth="1"/>
    <col min="9218" max="9218" width="12.140625" style="15" customWidth="1"/>
    <col min="9219" max="9219" width="2.7109375" style="15" customWidth="1"/>
    <col min="9220" max="9220" width="30" style="15" bestFit="1" customWidth="1"/>
    <col min="9221" max="9221" width="12.140625" style="15" customWidth="1"/>
    <col min="9222" max="9222" width="11.7109375" style="15" bestFit="1" customWidth="1"/>
    <col min="9223" max="9223" width="16.5703125" style="15" customWidth="1"/>
    <col min="9224" max="9472" width="9.140625" style="15"/>
    <col min="9473" max="9473" width="28" style="15" customWidth="1"/>
    <col min="9474" max="9474" width="12.140625" style="15" customWidth="1"/>
    <col min="9475" max="9475" width="2.7109375" style="15" customWidth="1"/>
    <col min="9476" max="9476" width="30" style="15" bestFit="1" customWidth="1"/>
    <col min="9477" max="9477" width="12.140625" style="15" customWidth="1"/>
    <col min="9478" max="9478" width="11.7109375" style="15" bestFit="1" customWidth="1"/>
    <col min="9479" max="9479" width="16.5703125" style="15" customWidth="1"/>
    <col min="9480" max="9728" width="9.140625" style="15"/>
    <col min="9729" max="9729" width="28" style="15" customWidth="1"/>
    <col min="9730" max="9730" width="12.140625" style="15" customWidth="1"/>
    <col min="9731" max="9731" width="2.7109375" style="15" customWidth="1"/>
    <col min="9732" max="9732" width="30" style="15" bestFit="1" customWidth="1"/>
    <col min="9733" max="9733" width="12.140625" style="15" customWidth="1"/>
    <col min="9734" max="9734" width="11.7109375" style="15" bestFit="1" customWidth="1"/>
    <col min="9735" max="9735" width="16.5703125" style="15" customWidth="1"/>
    <col min="9736" max="9984" width="9.140625" style="15"/>
    <col min="9985" max="9985" width="28" style="15" customWidth="1"/>
    <col min="9986" max="9986" width="12.140625" style="15" customWidth="1"/>
    <col min="9987" max="9987" width="2.7109375" style="15" customWidth="1"/>
    <col min="9988" max="9988" width="30" style="15" bestFit="1" customWidth="1"/>
    <col min="9989" max="9989" width="12.140625" style="15" customWidth="1"/>
    <col min="9990" max="9990" width="11.7109375" style="15" bestFit="1" customWidth="1"/>
    <col min="9991" max="9991" width="16.5703125" style="15" customWidth="1"/>
    <col min="9992" max="10240" width="9.140625" style="15"/>
    <col min="10241" max="10241" width="28" style="15" customWidth="1"/>
    <col min="10242" max="10242" width="12.140625" style="15" customWidth="1"/>
    <col min="10243" max="10243" width="2.7109375" style="15" customWidth="1"/>
    <col min="10244" max="10244" width="30" style="15" bestFit="1" customWidth="1"/>
    <col min="10245" max="10245" width="12.140625" style="15" customWidth="1"/>
    <col min="10246" max="10246" width="11.7109375" style="15" bestFit="1" customWidth="1"/>
    <col min="10247" max="10247" width="16.5703125" style="15" customWidth="1"/>
    <col min="10248" max="10496" width="9.140625" style="15"/>
    <col min="10497" max="10497" width="28" style="15" customWidth="1"/>
    <col min="10498" max="10498" width="12.140625" style="15" customWidth="1"/>
    <col min="10499" max="10499" width="2.7109375" style="15" customWidth="1"/>
    <col min="10500" max="10500" width="30" style="15" bestFit="1" customWidth="1"/>
    <col min="10501" max="10501" width="12.140625" style="15" customWidth="1"/>
    <col min="10502" max="10502" width="11.7109375" style="15" bestFit="1" customWidth="1"/>
    <col min="10503" max="10503" width="16.5703125" style="15" customWidth="1"/>
    <col min="10504" max="10752" width="9.140625" style="15"/>
    <col min="10753" max="10753" width="28" style="15" customWidth="1"/>
    <col min="10754" max="10754" width="12.140625" style="15" customWidth="1"/>
    <col min="10755" max="10755" width="2.7109375" style="15" customWidth="1"/>
    <col min="10756" max="10756" width="30" style="15" bestFit="1" customWidth="1"/>
    <col min="10757" max="10757" width="12.140625" style="15" customWidth="1"/>
    <col min="10758" max="10758" width="11.7109375" style="15" bestFit="1" customWidth="1"/>
    <col min="10759" max="10759" width="16.5703125" style="15" customWidth="1"/>
    <col min="10760" max="11008" width="9.140625" style="15"/>
    <col min="11009" max="11009" width="28" style="15" customWidth="1"/>
    <col min="11010" max="11010" width="12.140625" style="15" customWidth="1"/>
    <col min="11011" max="11011" width="2.7109375" style="15" customWidth="1"/>
    <col min="11012" max="11012" width="30" style="15" bestFit="1" customWidth="1"/>
    <col min="11013" max="11013" width="12.140625" style="15" customWidth="1"/>
    <col min="11014" max="11014" width="11.7109375" style="15" bestFit="1" customWidth="1"/>
    <col min="11015" max="11015" width="16.5703125" style="15" customWidth="1"/>
    <col min="11016" max="11264" width="9.140625" style="15"/>
    <col min="11265" max="11265" width="28" style="15" customWidth="1"/>
    <col min="11266" max="11266" width="12.140625" style="15" customWidth="1"/>
    <col min="11267" max="11267" width="2.7109375" style="15" customWidth="1"/>
    <col min="11268" max="11268" width="30" style="15" bestFit="1" customWidth="1"/>
    <col min="11269" max="11269" width="12.140625" style="15" customWidth="1"/>
    <col min="11270" max="11270" width="11.7109375" style="15" bestFit="1" customWidth="1"/>
    <col min="11271" max="11271" width="16.5703125" style="15" customWidth="1"/>
    <col min="11272" max="11520" width="9.140625" style="15"/>
    <col min="11521" max="11521" width="28" style="15" customWidth="1"/>
    <col min="11522" max="11522" width="12.140625" style="15" customWidth="1"/>
    <col min="11523" max="11523" width="2.7109375" style="15" customWidth="1"/>
    <col min="11524" max="11524" width="30" style="15" bestFit="1" customWidth="1"/>
    <col min="11525" max="11525" width="12.140625" style="15" customWidth="1"/>
    <col min="11526" max="11526" width="11.7109375" style="15" bestFit="1" customWidth="1"/>
    <col min="11527" max="11527" width="16.5703125" style="15" customWidth="1"/>
    <col min="11528" max="11776" width="9.140625" style="15"/>
    <col min="11777" max="11777" width="28" style="15" customWidth="1"/>
    <col min="11778" max="11778" width="12.140625" style="15" customWidth="1"/>
    <col min="11779" max="11779" width="2.7109375" style="15" customWidth="1"/>
    <col min="11780" max="11780" width="30" style="15" bestFit="1" customWidth="1"/>
    <col min="11781" max="11781" width="12.140625" style="15" customWidth="1"/>
    <col min="11782" max="11782" width="11.7109375" style="15" bestFit="1" customWidth="1"/>
    <col min="11783" max="11783" width="16.5703125" style="15" customWidth="1"/>
    <col min="11784" max="12032" width="9.140625" style="15"/>
    <col min="12033" max="12033" width="28" style="15" customWidth="1"/>
    <col min="12034" max="12034" width="12.140625" style="15" customWidth="1"/>
    <col min="12035" max="12035" width="2.7109375" style="15" customWidth="1"/>
    <col min="12036" max="12036" width="30" style="15" bestFit="1" customWidth="1"/>
    <col min="12037" max="12037" width="12.140625" style="15" customWidth="1"/>
    <col min="12038" max="12038" width="11.7109375" style="15" bestFit="1" customWidth="1"/>
    <col min="12039" max="12039" width="16.5703125" style="15" customWidth="1"/>
    <col min="12040" max="12288" width="9.140625" style="15"/>
    <col min="12289" max="12289" width="28" style="15" customWidth="1"/>
    <col min="12290" max="12290" width="12.140625" style="15" customWidth="1"/>
    <col min="12291" max="12291" width="2.7109375" style="15" customWidth="1"/>
    <col min="12292" max="12292" width="30" style="15" bestFit="1" customWidth="1"/>
    <col min="12293" max="12293" width="12.140625" style="15" customWidth="1"/>
    <col min="12294" max="12294" width="11.7109375" style="15" bestFit="1" customWidth="1"/>
    <col min="12295" max="12295" width="16.5703125" style="15" customWidth="1"/>
    <col min="12296" max="12544" width="9.140625" style="15"/>
    <col min="12545" max="12545" width="28" style="15" customWidth="1"/>
    <col min="12546" max="12546" width="12.140625" style="15" customWidth="1"/>
    <col min="12547" max="12547" width="2.7109375" style="15" customWidth="1"/>
    <col min="12548" max="12548" width="30" style="15" bestFit="1" customWidth="1"/>
    <col min="12549" max="12549" width="12.140625" style="15" customWidth="1"/>
    <col min="12550" max="12550" width="11.7109375" style="15" bestFit="1" customWidth="1"/>
    <col min="12551" max="12551" width="16.5703125" style="15" customWidth="1"/>
    <col min="12552" max="12800" width="9.140625" style="15"/>
    <col min="12801" max="12801" width="28" style="15" customWidth="1"/>
    <col min="12802" max="12802" width="12.140625" style="15" customWidth="1"/>
    <col min="12803" max="12803" width="2.7109375" style="15" customWidth="1"/>
    <col min="12804" max="12804" width="30" style="15" bestFit="1" customWidth="1"/>
    <col min="12805" max="12805" width="12.140625" style="15" customWidth="1"/>
    <col min="12806" max="12806" width="11.7109375" style="15" bestFit="1" customWidth="1"/>
    <col min="12807" max="12807" width="16.5703125" style="15" customWidth="1"/>
    <col min="12808" max="13056" width="9.140625" style="15"/>
    <col min="13057" max="13057" width="28" style="15" customWidth="1"/>
    <col min="13058" max="13058" width="12.140625" style="15" customWidth="1"/>
    <col min="13059" max="13059" width="2.7109375" style="15" customWidth="1"/>
    <col min="13060" max="13060" width="30" style="15" bestFit="1" customWidth="1"/>
    <col min="13061" max="13061" width="12.140625" style="15" customWidth="1"/>
    <col min="13062" max="13062" width="11.7109375" style="15" bestFit="1" customWidth="1"/>
    <col min="13063" max="13063" width="16.5703125" style="15" customWidth="1"/>
    <col min="13064" max="13312" width="9.140625" style="15"/>
    <col min="13313" max="13313" width="28" style="15" customWidth="1"/>
    <col min="13314" max="13314" width="12.140625" style="15" customWidth="1"/>
    <col min="13315" max="13315" width="2.7109375" style="15" customWidth="1"/>
    <col min="13316" max="13316" width="30" style="15" bestFit="1" customWidth="1"/>
    <col min="13317" max="13317" width="12.140625" style="15" customWidth="1"/>
    <col min="13318" max="13318" width="11.7109375" style="15" bestFit="1" customWidth="1"/>
    <col min="13319" max="13319" width="16.5703125" style="15" customWidth="1"/>
    <col min="13320" max="13568" width="9.140625" style="15"/>
    <col min="13569" max="13569" width="28" style="15" customWidth="1"/>
    <col min="13570" max="13570" width="12.140625" style="15" customWidth="1"/>
    <col min="13571" max="13571" width="2.7109375" style="15" customWidth="1"/>
    <col min="13572" max="13572" width="30" style="15" bestFit="1" customWidth="1"/>
    <col min="13573" max="13573" width="12.140625" style="15" customWidth="1"/>
    <col min="13574" max="13574" width="11.7109375" style="15" bestFit="1" customWidth="1"/>
    <col min="13575" max="13575" width="16.5703125" style="15" customWidth="1"/>
    <col min="13576" max="13824" width="9.140625" style="15"/>
    <col min="13825" max="13825" width="28" style="15" customWidth="1"/>
    <col min="13826" max="13826" width="12.140625" style="15" customWidth="1"/>
    <col min="13827" max="13827" width="2.7109375" style="15" customWidth="1"/>
    <col min="13828" max="13828" width="30" style="15" bestFit="1" customWidth="1"/>
    <col min="13829" max="13829" width="12.140625" style="15" customWidth="1"/>
    <col min="13830" max="13830" width="11.7109375" style="15" bestFit="1" customWidth="1"/>
    <col min="13831" max="13831" width="16.5703125" style="15" customWidth="1"/>
    <col min="13832" max="14080" width="9.140625" style="15"/>
    <col min="14081" max="14081" width="28" style="15" customWidth="1"/>
    <col min="14082" max="14082" width="12.140625" style="15" customWidth="1"/>
    <col min="14083" max="14083" width="2.7109375" style="15" customWidth="1"/>
    <col min="14084" max="14084" width="30" style="15" bestFit="1" customWidth="1"/>
    <col min="14085" max="14085" width="12.140625" style="15" customWidth="1"/>
    <col min="14086" max="14086" width="11.7109375" style="15" bestFit="1" customWidth="1"/>
    <col min="14087" max="14087" width="16.5703125" style="15" customWidth="1"/>
    <col min="14088" max="14336" width="9.140625" style="15"/>
    <col min="14337" max="14337" width="28" style="15" customWidth="1"/>
    <col min="14338" max="14338" width="12.140625" style="15" customWidth="1"/>
    <col min="14339" max="14339" width="2.7109375" style="15" customWidth="1"/>
    <col min="14340" max="14340" width="30" style="15" bestFit="1" customWidth="1"/>
    <col min="14341" max="14341" width="12.140625" style="15" customWidth="1"/>
    <col min="14342" max="14342" width="11.7109375" style="15" bestFit="1" customWidth="1"/>
    <col min="14343" max="14343" width="16.5703125" style="15" customWidth="1"/>
    <col min="14344" max="14592" width="9.140625" style="15"/>
    <col min="14593" max="14593" width="28" style="15" customWidth="1"/>
    <col min="14594" max="14594" width="12.140625" style="15" customWidth="1"/>
    <col min="14595" max="14595" width="2.7109375" style="15" customWidth="1"/>
    <col min="14596" max="14596" width="30" style="15" bestFit="1" customWidth="1"/>
    <col min="14597" max="14597" width="12.140625" style="15" customWidth="1"/>
    <col min="14598" max="14598" width="11.7109375" style="15" bestFit="1" customWidth="1"/>
    <col min="14599" max="14599" width="16.5703125" style="15" customWidth="1"/>
    <col min="14600" max="14848" width="9.140625" style="15"/>
    <col min="14849" max="14849" width="28" style="15" customWidth="1"/>
    <col min="14850" max="14850" width="12.140625" style="15" customWidth="1"/>
    <col min="14851" max="14851" width="2.7109375" style="15" customWidth="1"/>
    <col min="14852" max="14852" width="30" style="15" bestFit="1" customWidth="1"/>
    <col min="14853" max="14853" width="12.140625" style="15" customWidth="1"/>
    <col min="14854" max="14854" width="11.7109375" style="15" bestFit="1" customWidth="1"/>
    <col min="14855" max="14855" width="16.5703125" style="15" customWidth="1"/>
    <col min="14856" max="15104" width="9.140625" style="15"/>
    <col min="15105" max="15105" width="28" style="15" customWidth="1"/>
    <col min="15106" max="15106" width="12.140625" style="15" customWidth="1"/>
    <col min="15107" max="15107" width="2.7109375" style="15" customWidth="1"/>
    <col min="15108" max="15108" width="30" style="15" bestFit="1" customWidth="1"/>
    <col min="15109" max="15109" width="12.140625" style="15" customWidth="1"/>
    <col min="15110" max="15110" width="11.7109375" style="15" bestFit="1" customWidth="1"/>
    <col min="15111" max="15111" width="16.5703125" style="15" customWidth="1"/>
    <col min="15112" max="15360" width="9.140625" style="15"/>
    <col min="15361" max="15361" width="28" style="15" customWidth="1"/>
    <col min="15362" max="15362" width="12.140625" style="15" customWidth="1"/>
    <col min="15363" max="15363" width="2.7109375" style="15" customWidth="1"/>
    <col min="15364" max="15364" width="30" style="15" bestFit="1" customWidth="1"/>
    <col min="15365" max="15365" width="12.140625" style="15" customWidth="1"/>
    <col min="15366" max="15366" width="11.7109375" style="15" bestFit="1" customWidth="1"/>
    <col min="15367" max="15367" width="16.5703125" style="15" customWidth="1"/>
    <col min="15368" max="15616" width="9.140625" style="15"/>
    <col min="15617" max="15617" width="28" style="15" customWidth="1"/>
    <col min="15618" max="15618" width="12.140625" style="15" customWidth="1"/>
    <col min="15619" max="15619" width="2.7109375" style="15" customWidth="1"/>
    <col min="15620" max="15620" width="30" style="15" bestFit="1" customWidth="1"/>
    <col min="15621" max="15621" width="12.140625" style="15" customWidth="1"/>
    <col min="15622" max="15622" width="11.7109375" style="15" bestFit="1" customWidth="1"/>
    <col min="15623" max="15623" width="16.5703125" style="15" customWidth="1"/>
    <col min="15624" max="15872" width="9.140625" style="15"/>
    <col min="15873" max="15873" width="28" style="15" customWidth="1"/>
    <col min="15874" max="15874" width="12.140625" style="15" customWidth="1"/>
    <col min="15875" max="15875" width="2.7109375" style="15" customWidth="1"/>
    <col min="15876" max="15876" width="30" style="15" bestFit="1" customWidth="1"/>
    <col min="15877" max="15877" width="12.140625" style="15" customWidth="1"/>
    <col min="15878" max="15878" width="11.7109375" style="15" bestFit="1" customWidth="1"/>
    <col min="15879" max="15879" width="16.5703125" style="15" customWidth="1"/>
    <col min="15880" max="16128" width="9.140625" style="15"/>
    <col min="16129" max="16129" width="28" style="15" customWidth="1"/>
    <col min="16130" max="16130" width="12.140625" style="15" customWidth="1"/>
    <col min="16131" max="16131" width="2.7109375" style="15" customWidth="1"/>
    <col min="16132" max="16132" width="30" style="15" bestFit="1" customWidth="1"/>
    <col min="16133" max="16133" width="12.140625" style="15" customWidth="1"/>
    <col min="16134" max="16134" width="11.7109375" style="15" bestFit="1" customWidth="1"/>
    <col min="16135" max="16135" width="16.5703125" style="15" customWidth="1"/>
    <col min="16136" max="16384" width="9.140625" style="15"/>
  </cols>
  <sheetData>
    <row r="1" spans="1:9" s="3" customFormat="1" ht="13.5" thickBot="1" x14ac:dyDescent="0.25">
      <c r="A1" s="1" t="s">
        <v>0</v>
      </c>
      <c r="B1" s="2"/>
      <c r="D1" s="4" t="s">
        <v>1</v>
      </c>
      <c r="E1" s="5"/>
      <c r="G1" s="6"/>
      <c r="H1" s="7"/>
    </row>
    <row r="2" spans="1:9" s="10" customFormat="1" ht="14.45" customHeight="1" thickBot="1" x14ac:dyDescent="0.25">
      <c r="A2" s="8" t="s">
        <v>2</v>
      </c>
      <c r="B2" s="9" t="s">
        <v>3</v>
      </c>
      <c r="D2" s="11" t="s">
        <v>4</v>
      </c>
      <c r="E2" s="12" t="str">
        <f>+B2</f>
        <v>FY2023-2024</v>
      </c>
      <c r="G2" s="6"/>
      <c r="H2" s="7"/>
    </row>
    <row r="3" spans="1:9" ht="13.35" customHeight="1" x14ac:dyDescent="0.2">
      <c r="A3" s="13" t="s">
        <v>5</v>
      </c>
      <c r="B3" s="14">
        <v>8000</v>
      </c>
      <c r="D3" s="16" t="s">
        <v>6</v>
      </c>
      <c r="E3" s="17">
        <v>127500</v>
      </c>
      <c r="F3" s="18"/>
      <c r="G3" s="6"/>
      <c r="H3" s="7"/>
    </row>
    <row r="4" spans="1:9" ht="13.35" customHeight="1" x14ac:dyDescent="0.2">
      <c r="A4" s="19" t="s">
        <v>7</v>
      </c>
      <c r="B4" s="20"/>
      <c r="D4" s="21" t="s">
        <v>8</v>
      </c>
      <c r="E4" s="22">
        <v>10200</v>
      </c>
      <c r="F4" s="18"/>
      <c r="G4" s="23"/>
      <c r="H4" s="23"/>
    </row>
    <row r="5" spans="1:9" ht="13.35" customHeight="1" x14ac:dyDescent="0.2">
      <c r="A5" s="13" t="s">
        <v>9</v>
      </c>
      <c r="B5" s="22">
        <v>61356</v>
      </c>
      <c r="D5" s="24" t="s">
        <v>10</v>
      </c>
      <c r="E5" s="25">
        <v>8000</v>
      </c>
      <c r="F5" s="18"/>
      <c r="G5" s="26"/>
      <c r="H5" s="27"/>
    </row>
    <row r="6" spans="1:9" x14ac:dyDescent="0.2">
      <c r="A6" s="13" t="s">
        <v>11</v>
      </c>
      <c r="B6" s="22">
        <v>128000</v>
      </c>
      <c r="D6" s="24" t="s">
        <v>12</v>
      </c>
      <c r="E6" s="25">
        <v>36000</v>
      </c>
      <c r="F6" s="18"/>
      <c r="G6" s="23"/>
      <c r="H6" s="10"/>
    </row>
    <row r="7" spans="1:9" ht="13.35" customHeight="1" x14ac:dyDescent="0.2">
      <c r="A7" s="13" t="s">
        <v>13</v>
      </c>
      <c r="B7" s="22">
        <v>18000</v>
      </c>
      <c r="D7" s="24" t="s">
        <v>14</v>
      </c>
      <c r="E7" s="25">
        <v>200</v>
      </c>
      <c r="F7" s="18"/>
      <c r="G7" s="28"/>
      <c r="H7" s="7"/>
    </row>
    <row r="8" spans="1:9" ht="13.35" customHeight="1" x14ac:dyDescent="0.2">
      <c r="A8" s="13" t="s">
        <v>15</v>
      </c>
      <c r="B8" s="22">
        <v>7000</v>
      </c>
      <c r="D8" s="21" t="s">
        <v>16</v>
      </c>
      <c r="E8" s="22">
        <v>600</v>
      </c>
      <c r="F8" s="18"/>
      <c r="G8" s="6"/>
    </row>
    <row r="9" spans="1:9" ht="13.35" customHeight="1" x14ac:dyDescent="0.2">
      <c r="A9" s="13" t="s">
        <v>17</v>
      </c>
      <c r="B9" s="22">
        <v>2100</v>
      </c>
      <c r="D9" s="21" t="s">
        <v>18</v>
      </c>
      <c r="E9" s="22">
        <v>7700</v>
      </c>
      <c r="F9" s="18"/>
    </row>
    <row r="10" spans="1:9" ht="13.35" customHeight="1" x14ac:dyDescent="0.2">
      <c r="A10" s="13" t="s">
        <v>19</v>
      </c>
      <c r="B10" s="22">
        <v>400</v>
      </c>
      <c r="D10" s="21" t="s">
        <v>20</v>
      </c>
      <c r="E10" s="22">
        <v>2000</v>
      </c>
      <c r="F10" s="18"/>
      <c r="G10" s="6"/>
    </row>
    <row r="11" spans="1:9" ht="12" x14ac:dyDescent="0.2">
      <c r="A11" s="13" t="s">
        <v>21</v>
      </c>
      <c r="B11" s="22">
        <v>500</v>
      </c>
      <c r="D11" s="21" t="s">
        <v>22</v>
      </c>
      <c r="E11" s="14">
        <v>100</v>
      </c>
      <c r="F11" s="18"/>
      <c r="G11" s="6"/>
    </row>
    <row r="12" spans="1:9" ht="12" x14ac:dyDescent="0.2">
      <c r="A12" s="13" t="s">
        <v>23</v>
      </c>
      <c r="B12" s="22">
        <v>200</v>
      </c>
      <c r="D12" s="21" t="s">
        <v>24</v>
      </c>
      <c r="E12" s="14">
        <v>1600</v>
      </c>
      <c r="F12" s="18"/>
      <c r="G12" s="6"/>
    </row>
    <row r="13" spans="1:9" ht="12" x14ac:dyDescent="0.2">
      <c r="A13" s="13" t="s">
        <v>25</v>
      </c>
      <c r="B13" s="22">
        <v>300</v>
      </c>
      <c r="D13" s="21" t="s">
        <v>26</v>
      </c>
      <c r="E13" s="14">
        <v>1000</v>
      </c>
      <c r="F13" s="18"/>
      <c r="G13" s="6"/>
      <c r="H13" s="29"/>
    </row>
    <row r="14" spans="1:9" ht="12" x14ac:dyDescent="0.2">
      <c r="A14" s="13" t="s">
        <v>27</v>
      </c>
      <c r="B14" s="22">
        <v>200</v>
      </c>
      <c r="D14" s="21" t="s">
        <v>28</v>
      </c>
      <c r="E14" s="14">
        <v>3000</v>
      </c>
      <c r="F14" s="18"/>
      <c r="G14" s="6"/>
      <c r="H14" s="29"/>
    </row>
    <row r="15" spans="1:9" ht="12" x14ac:dyDescent="0.2">
      <c r="A15" s="13" t="s">
        <v>29</v>
      </c>
      <c r="B15" s="22">
        <v>644</v>
      </c>
      <c r="D15" s="21" t="s">
        <v>30</v>
      </c>
      <c r="E15" s="14">
        <v>500</v>
      </c>
      <c r="F15" s="18"/>
      <c r="G15" s="6"/>
      <c r="H15" s="29"/>
    </row>
    <row r="16" spans="1:9" x14ac:dyDescent="0.2">
      <c r="A16" s="13" t="s">
        <v>31</v>
      </c>
      <c r="B16" s="22">
        <v>150</v>
      </c>
      <c r="D16" s="24" t="s">
        <v>32</v>
      </c>
      <c r="E16" s="30">
        <v>700</v>
      </c>
      <c r="F16" s="18"/>
      <c r="G16" s="6"/>
      <c r="H16" s="31"/>
      <c r="I16" s="7"/>
    </row>
    <row r="17" spans="1:8" s="7" customFormat="1" x14ac:dyDescent="0.2">
      <c r="A17" s="13" t="s">
        <v>33</v>
      </c>
      <c r="B17" s="22">
        <v>0</v>
      </c>
      <c r="D17" s="21" t="s">
        <v>34</v>
      </c>
      <c r="E17" s="14">
        <v>800</v>
      </c>
      <c r="F17" s="18"/>
      <c r="G17" s="6"/>
      <c r="H17" s="29"/>
    </row>
    <row r="18" spans="1:8" s="7" customFormat="1" x14ac:dyDescent="0.2">
      <c r="A18" s="13" t="s">
        <v>35</v>
      </c>
      <c r="B18" s="22">
        <v>50</v>
      </c>
      <c r="D18" s="21" t="s">
        <v>36</v>
      </c>
      <c r="E18" s="14">
        <v>500</v>
      </c>
      <c r="F18" s="18"/>
      <c r="G18" s="6"/>
      <c r="H18" s="29"/>
    </row>
    <row r="19" spans="1:8" s="7" customFormat="1" x14ac:dyDescent="0.2">
      <c r="A19" s="13" t="s">
        <v>37</v>
      </c>
      <c r="B19" s="22">
        <v>0</v>
      </c>
      <c r="D19" s="21" t="s">
        <v>38</v>
      </c>
      <c r="E19" s="14">
        <v>0</v>
      </c>
      <c r="F19" s="18"/>
      <c r="G19" s="6"/>
      <c r="H19" s="32"/>
    </row>
    <row r="20" spans="1:8" s="7" customFormat="1" x14ac:dyDescent="0.2">
      <c r="A20" s="13" t="s">
        <v>39</v>
      </c>
      <c r="B20" s="22">
        <v>100</v>
      </c>
      <c r="D20" s="21" t="s">
        <v>40</v>
      </c>
      <c r="E20" s="14">
        <v>50</v>
      </c>
      <c r="F20" s="18"/>
      <c r="G20" s="6"/>
      <c r="H20" s="32"/>
    </row>
    <row r="21" spans="1:8" s="7" customFormat="1" x14ac:dyDescent="0.2">
      <c r="A21" s="13" t="s">
        <v>41</v>
      </c>
      <c r="B21" s="33">
        <v>0</v>
      </c>
      <c r="D21" s="21" t="s">
        <v>42</v>
      </c>
      <c r="E21" s="14">
        <v>50</v>
      </c>
      <c r="F21" s="18"/>
      <c r="G21" s="6"/>
      <c r="H21" s="32"/>
    </row>
    <row r="22" spans="1:8" s="7" customFormat="1" x14ac:dyDescent="0.2">
      <c r="A22" s="13" t="s">
        <v>43</v>
      </c>
      <c r="B22" s="33">
        <v>0</v>
      </c>
      <c r="D22" s="21" t="s">
        <v>44</v>
      </c>
      <c r="E22" s="14">
        <v>400</v>
      </c>
      <c r="F22" s="18"/>
      <c r="G22" s="6"/>
      <c r="H22" s="32"/>
    </row>
    <row r="23" spans="1:8" s="7" customFormat="1" x14ac:dyDescent="0.2">
      <c r="A23" s="34"/>
      <c r="B23" s="35"/>
      <c r="D23" s="21" t="s">
        <v>45</v>
      </c>
      <c r="E23" s="22">
        <v>500</v>
      </c>
      <c r="F23" s="18"/>
      <c r="G23" s="6"/>
      <c r="H23" s="32"/>
    </row>
    <row r="24" spans="1:8" s="7" customFormat="1" x14ac:dyDescent="0.2">
      <c r="A24" s="19"/>
      <c r="B24" s="36"/>
      <c r="D24" s="21" t="s">
        <v>46</v>
      </c>
      <c r="E24" s="22">
        <v>3200</v>
      </c>
      <c r="F24" s="18"/>
      <c r="G24" s="6"/>
      <c r="H24" s="32"/>
    </row>
    <row r="25" spans="1:8" s="7" customFormat="1" x14ac:dyDescent="0.2">
      <c r="A25" s="19"/>
      <c r="B25" s="36"/>
      <c r="D25" s="21" t="s">
        <v>47</v>
      </c>
      <c r="E25" s="22">
        <v>800</v>
      </c>
      <c r="F25" s="18"/>
      <c r="G25" s="6"/>
      <c r="H25" s="32"/>
    </row>
    <row r="26" spans="1:8" s="7" customFormat="1" x14ac:dyDescent="0.2">
      <c r="A26" s="19"/>
      <c r="B26" s="36"/>
      <c r="D26" s="21" t="s">
        <v>48</v>
      </c>
      <c r="E26" s="22">
        <v>300</v>
      </c>
      <c r="F26" s="18"/>
      <c r="G26" s="6"/>
      <c r="H26" s="32"/>
    </row>
    <row r="27" spans="1:8" s="7" customFormat="1" x14ac:dyDescent="0.2">
      <c r="A27" s="19"/>
      <c r="B27" s="36"/>
      <c r="D27" s="21" t="s">
        <v>49</v>
      </c>
      <c r="E27" s="22">
        <v>1000</v>
      </c>
      <c r="F27" s="18"/>
      <c r="G27" s="6"/>
      <c r="H27" s="32"/>
    </row>
    <row r="28" spans="1:8" s="7" customFormat="1" x14ac:dyDescent="0.2">
      <c r="A28" s="19"/>
      <c r="B28" s="36"/>
      <c r="D28" s="21" t="s">
        <v>50</v>
      </c>
      <c r="E28" s="22">
        <v>4000</v>
      </c>
      <c r="F28" s="18"/>
      <c r="G28" s="6"/>
      <c r="H28" s="32"/>
    </row>
    <row r="29" spans="1:8" s="7" customFormat="1" x14ac:dyDescent="0.2">
      <c r="A29" s="19"/>
      <c r="B29" s="36"/>
      <c r="D29" s="21" t="s">
        <v>51</v>
      </c>
      <c r="E29" s="22">
        <v>12000</v>
      </c>
      <c r="F29" s="18"/>
      <c r="G29" s="6"/>
      <c r="H29" s="32"/>
    </row>
    <row r="30" spans="1:8" s="7" customFormat="1" x14ac:dyDescent="0.2">
      <c r="A30" s="19"/>
      <c r="B30" s="36"/>
      <c r="D30" s="21" t="s">
        <v>52</v>
      </c>
      <c r="E30" s="22">
        <v>3800</v>
      </c>
      <c r="F30" s="18"/>
      <c r="G30" s="6"/>
      <c r="H30" s="32"/>
    </row>
    <row r="31" spans="1:8" s="7" customFormat="1" ht="13.35" customHeight="1" x14ac:dyDescent="0.2">
      <c r="A31" s="19"/>
      <c r="B31" s="36"/>
      <c r="D31" s="21" t="s">
        <v>53</v>
      </c>
      <c r="E31" s="14">
        <v>100</v>
      </c>
      <c r="F31" s="18"/>
      <c r="H31" s="32"/>
    </row>
    <row r="32" spans="1:8" s="7" customFormat="1" ht="13.35" customHeight="1" x14ac:dyDescent="0.2">
      <c r="A32" s="19"/>
      <c r="B32" s="36"/>
      <c r="D32" s="21" t="s">
        <v>54</v>
      </c>
      <c r="E32" s="14">
        <v>200</v>
      </c>
      <c r="F32" s="37"/>
      <c r="G32" s="6"/>
      <c r="H32" s="32"/>
    </row>
    <row r="33" spans="1:7" s="7" customFormat="1" ht="13.35" customHeight="1" x14ac:dyDescent="0.2">
      <c r="A33" s="38"/>
      <c r="B33" s="39"/>
      <c r="D33" s="21" t="s">
        <v>55</v>
      </c>
      <c r="E33" s="14">
        <v>100</v>
      </c>
      <c r="G33" s="6"/>
    </row>
    <row r="34" spans="1:7" s="7" customFormat="1" ht="13.35" customHeight="1" thickBot="1" x14ac:dyDescent="0.25">
      <c r="A34" s="34"/>
      <c r="B34" s="40"/>
      <c r="D34" s="21" t="s">
        <v>56</v>
      </c>
      <c r="E34" s="41">
        <v>100</v>
      </c>
      <c r="G34" s="6"/>
    </row>
    <row r="35" spans="1:7" s="7" customFormat="1" ht="13.35" customHeight="1" thickBot="1" x14ac:dyDescent="0.25">
      <c r="A35" s="42"/>
      <c r="B35" s="43">
        <f>SUM(B3:B22)</f>
        <v>227000</v>
      </c>
      <c r="C35" s="15"/>
      <c r="D35" s="44" t="s">
        <v>57</v>
      </c>
      <c r="E35" s="45">
        <f>SUM(E3:E34)</f>
        <v>227000</v>
      </c>
      <c r="G35" s="6"/>
    </row>
    <row r="36" spans="1:7" s="7" customFormat="1" ht="13.35" customHeight="1" x14ac:dyDescent="0.2">
      <c r="B36" s="46" t="s">
        <v>58</v>
      </c>
      <c r="E36" s="47"/>
      <c r="F36" s="48">
        <f>SUM(B35-E35)</f>
        <v>0</v>
      </c>
      <c r="G36" s="6"/>
    </row>
    <row r="37" spans="1:7" s="7" customFormat="1" ht="13.35" customHeight="1" x14ac:dyDescent="0.2">
      <c r="B37" s="47"/>
      <c r="D37" s="49"/>
      <c r="E37" s="50"/>
      <c r="G37" s="6"/>
    </row>
    <row r="38" spans="1:7" s="7" customFormat="1" ht="13.35" customHeight="1" x14ac:dyDescent="0.2">
      <c r="A38" s="51"/>
      <c r="B38" s="52"/>
      <c r="D38" s="51"/>
      <c r="E38" s="50"/>
      <c r="G38" s="6"/>
    </row>
    <row r="39" spans="1:7" s="7" customFormat="1" ht="13.35" customHeight="1" x14ac:dyDescent="0.2">
      <c r="A39" s="51"/>
      <c r="B39" s="52"/>
      <c r="D39" s="51"/>
      <c r="E39" s="50"/>
      <c r="G39" s="6"/>
    </row>
    <row r="40" spans="1:7" s="7" customFormat="1" ht="13.35" customHeight="1" x14ac:dyDescent="0.2">
      <c r="A40" s="51"/>
      <c r="B40" s="52"/>
      <c r="D40" s="53"/>
      <c r="E40" s="50"/>
      <c r="G40" s="6"/>
    </row>
    <row r="41" spans="1:7" s="7" customFormat="1" ht="13.35" customHeight="1" x14ac:dyDescent="0.2">
      <c r="A41" s="51"/>
      <c r="B41" s="52"/>
      <c r="D41" s="54"/>
      <c r="E41" s="50"/>
      <c r="G41" s="6"/>
    </row>
    <row r="42" spans="1:7" s="7" customFormat="1" x14ac:dyDescent="0.2">
      <c r="A42" s="51"/>
      <c r="B42" s="52"/>
      <c r="D42" s="55"/>
      <c r="E42" s="50"/>
      <c r="G42" s="6"/>
    </row>
    <row r="43" spans="1:7" s="7" customFormat="1" x14ac:dyDescent="0.2">
      <c r="A43" s="51"/>
      <c r="B43" s="52"/>
      <c r="D43" s="55"/>
      <c r="E43" s="50"/>
      <c r="G43" s="6"/>
    </row>
    <row r="44" spans="1:7" s="7" customFormat="1" ht="13.35" customHeight="1" x14ac:dyDescent="0.2">
      <c r="A44" s="51"/>
      <c r="B44" s="52"/>
      <c r="D44" s="55"/>
      <c r="E44" s="50"/>
      <c r="G44" s="6"/>
    </row>
    <row r="45" spans="1:7" s="7" customFormat="1" ht="13.35" customHeight="1" x14ac:dyDescent="0.2">
      <c r="A45" s="51"/>
      <c r="B45" s="52"/>
      <c r="D45" s="55"/>
      <c r="E45" s="50"/>
      <c r="G45" s="6"/>
    </row>
    <row r="46" spans="1:7" s="7" customFormat="1" x14ac:dyDescent="0.2">
      <c r="A46" s="51"/>
      <c r="B46" s="52"/>
      <c r="D46" s="55"/>
      <c r="E46" s="50"/>
      <c r="G46" s="6"/>
    </row>
    <row r="47" spans="1:7" s="7" customFormat="1" x14ac:dyDescent="0.2">
      <c r="A47" s="51"/>
      <c r="B47" s="52"/>
      <c r="D47" s="55"/>
      <c r="E47" s="50"/>
      <c r="G47" s="6"/>
    </row>
    <row r="48" spans="1:7" s="7" customFormat="1" x14ac:dyDescent="0.2">
      <c r="A48" s="51"/>
      <c r="B48" s="52"/>
      <c r="D48" s="55"/>
      <c r="E48" s="50"/>
      <c r="G48" s="6"/>
    </row>
    <row r="49" spans="1:9" s="7" customFormat="1" x14ac:dyDescent="0.2">
      <c r="A49" s="51"/>
      <c r="B49" s="52"/>
      <c r="D49" s="55"/>
      <c r="E49" s="50"/>
      <c r="G49" s="6"/>
    </row>
    <row r="50" spans="1:9" s="7" customFormat="1" x14ac:dyDescent="0.2">
      <c r="A50" s="51"/>
      <c r="B50" s="52"/>
      <c r="D50" s="55"/>
      <c r="E50" s="50"/>
      <c r="G50" s="6"/>
    </row>
    <row r="51" spans="1:9" s="7" customFormat="1" x14ac:dyDescent="0.2">
      <c r="A51" s="51"/>
      <c r="B51" s="52"/>
      <c r="D51" s="55"/>
      <c r="E51" s="50"/>
      <c r="G51" s="6"/>
    </row>
    <row r="52" spans="1:9" s="7" customFormat="1" x14ac:dyDescent="0.2">
      <c r="A52" s="51"/>
      <c r="B52" s="52"/>
      <c r="D52" s="55"/>
      <c r="E52" s="50"/>
      <c r="G52" s="6"/>
    </row>
    <row r="53" spans="1:9" s="7" customFormat="1" x14ac:dyDescent="0.2">
      <c r="A53" s="51"/>
      <c r="B53" s="52"/>
      <c r="D53" s="55"/>
      <c r="E53" s="50"/>
      <c r="G53" s="6"/>
    </row>
    <row r="54" spans="1:9" s="7" customFormat="1" x14ac:dyDescent="0.2">
      <c r="A54" s="51"/>
      <c r="B54" s="52"/>
      <c r="D54" s="55"/>
      <c r="E54" s="50"/>
      <c r="G54" s="6"/>
    </row>
    <row r="55" spans="1:9" s="7" customFormat="1" x14ac:dyDescent="0.2">
      <c r="A55" s="51"/>
      <c r="B55" s="52"/>
      <c r="D55" s="55"/>
      <c r="E55" s="50"/>
      <c r="G55" s="6"/>
    </row>
    <row r="56" spans="1:9" s="7" customFormat="1" x14ac:dyDescent="0.2">
      <c r="A56" s="51"/>
      <c r="B56" s="52"/>
      <c r="D56" s="55"/>
      <c r="E56" s="50"/>
      <c r="G56" s="6"/>
    </row>
    <row r="57" spans="1:9" s="7" customFormat="1" x14ac:dyDescent="0.2">
      <c r="A57" s="51"/>
      <c r="B57" s="52"/>
      <c r="D57" s="55"/>
      <c r="E57" s="50"/>
      <c r="G57" s="15"/>
      <c r="H57" s="15"/>
    </row>
    <row r="58" spans="1:9" s="7" customFormat="1" x14ac:dyDescent="0.2">
      <c r="A58" s="51"/>
      <c r="B58" s="52"/>
      <c r="D58" s="55"/>
      <c r="E58" s="50"/>
      <c r="G58" s="15"/>
      <c r="H58" s="15"/>
    </row>
    <row r="59" spans="1:9" s="7" customFormat="1" x14ac:dyDescent="0.2">
      <c r="A59" s="51"/>
      <c r="B59" s="52"/>
      <c r="D59" s="55"/>
      <c r="E59" s="50"/>
      <c r="G59" s="15"/>
      <c r="H59" s="15"/>
    </row>
    <row r="60" spans="1:9" s="7" customFormat="1" x14ac:dyDescent="0.2">
      <c r="A60" s="51"/>
      <c r="B60" s="52"/>
      <c r="D60" s="55"/>
      <c r="E60" s="50"/>
      <c r="G60" s="15"/>
      <c r="H60" s="15"/>
    </row>
    <row r="61" spans="1:9" s="7" customFormat="1" x14ac:dyDescent="0.2">
      <c r="A61" s="51"/>
      <c r="B61" s="52"/>
      <c r="D61" s="55"/>
      <c r="E61" s="50"/>
      <c r="G61" s="15"/>
      <c r="H61" s="15"/>
    </row>
    <row r="62" spans="1:9" s="7" customFormat="1" x14ac:dyDescent="0.2">
      <c r="A62" s="51"/>
      <c r="B62" s="56"/>
      <c r="D62" s="55"/>
      <c r="E62" s="50"/>
      <c r="G62" s="15"/>
      <c r="H62" s="15"/>
    </row>
    <row r="63" spans="1:9" s="7" customFormat="1" x14ac:dyDescent="0.2">
      <c r="A63" s="57"/>
      <c r="B63" s="56"/>
      <c r="D63" s="55"/>
      <c r="E63" s="50"/>
      <c r="G63" s="15"/>
      <c r="H63" s="15"/>
      <c r="I63" s="15"/>
    </row>
    <row r="64" spans="1:9" s="7" customFormat="1" x14ac:dyDescent="0.2">
      <c r="A64" s="57"/>
      <c r="B64" s="56"/>
      <c r="D64" s="55"/>
      <c r="E64" s="50"/>
      <c r="G64" s="15"/>
      <c r="H64" s="15"/>
      <c r="I64" s="15"/>
    </row>
    <row r="65" spans="1:6" x14ac:dyDescent="0.2">
      <c r="A65" s="53"/>
      <c r="B65" s="58"/>
      <c r="D65" s="55"/>
      <c r="F65" s="7"/>
    </row>
    <row r="66" spans="1:6" ht="11.25" x14ac:dyDescent="0.2">
      <c r="A66" s="53"/>
      <c r="B66" s="59"/>
      <c r="D66" s="55"/>
    </row>
    <row r="67" spans="1:6" x14ac:dyDescent="0.2">
      <c r="A67" s="60"/>
      <c r="D67" s="55"/>
    </row>
    <row r="68" spans="1:6" x14ac:dyDescent="0.2">
      <c r="A68" s="60"/>
      <c r="D68" s="55"/>
    </row>
    <row r="69" spans="1:6" x14ac:dyDescent="0.2">
      <c r="A69" s="60"/>
      <c r="D69" s="55"/>
    </row>
    <row r="70" spans="1:6" x14ac:dyDescent="0.2">
      <c r="A70" s="60"/>
      <c r="D70" s="55"/>
    </row>
    <row r="71" spans="1:6" x14ac:dyDescent="0.2">
      <c r="A71" s="60"/>
      <c r="D71" s="55"/>
    </row>
    <row r="72" spans="1:6" x14ac:dyDescent="0.2">
      <c r="A72" s="60"/>
      <c r="D72" s="55"/>
    </row>
    <row r="73" spans="1:6" x14ac:dyDescent="0.2">
      <c r="A73" s="60"/>
      <c r="D73" s="55"/>
    </row>
    <row r="74" spans="1:6" x14ac:dyDescent="0.2">
      <c r="A74" s="60"/>
      <c r="D74" s="55"/>
    </row>
    <row r="75" spans="1:6" x14ac:dyDescent="0.2">
      <c r="A75" s="60"/>
      <c r="D75" s="55"/>
    </row>
    <row r="76" spans="1:6" x14ac:dyDescent="0.2">
      <c r="A76" s="60"/>
      <c r="D76" s="55"/>
    </row>
    <row r="77" spans="1:6" x14ac:dyDescent="0.2">
      <c r="A77" s="60"/>
      <c r="D77" s="55"/>
    </row>
    <row r="78" spans="1:6" x14ac:dyDescent="0.2">
      <c r="A78" s="60"/>
      <c r="D78" s="55"/>
    </row>
    <row r="79" spans="1:6" x14ac:dyDescent="0.2">
      <c r="A79" s="60"/>
      <c r="D79" s="55"/>
    </row>
    <row r="80" spans="1:6" x14ac:dyDescent="0.2">
      <c r="A80" s="60"/>
      <c r="D80" s="55"/>
    </row>
    <row r="81" spans="1:4" x14ac:dyDescent="0.2">
      <c r="A81" s="60"/>
      <c r="D81" s="55"/>
    </row>
    <row r="82" spans="1:4" x14ac:dyDescent="0.2">
      <c r="A82" s="60"/>
      <c r="D82" s="55"/>
    </row>
    <row r="83" spans="1:4" x14ac:dyDescent="0.2">
      <c r="A83" s="60"/>
      <c r="D83" s="55"/>
    </row>
    <row r="84" spans="1:4" x14ac:dyDescent="0.2">
      <c r="A84" s="60"/>
      <c r="B84" s="61"/>
      <c r="D84" s="55"/>
    </row>
    <row r="85" spans="1:4" x14ac:dyDescent="0.2">
      <c r="A85" s="60"/>
      <c r="B85" s="62"/>
      <c r="D85" s="55"/>
    </row>
    <row r="86" spans="1:4" x14ac:dyDescent="0.2">
      <c r="A86" s="63"/>
      <c r="B86" s="62"/>
      <c r="D86" s="55"/>
    </row>
    <row r="87" spans="1:4" x14ac:dyDescent="0.2">
      <c r="B87" s="62"/>
      <c r="D87" s="55"/>
    </row>
    <row r="88" spans="1:4" x14ac:dyDescent="0.2">
      <c r="B88" s="62"/>
      <c r="D88" s="55"/>
    </row>
    <row r="89" spans="1:4" x14ac:dyDescent="0.2">
      <c r="B89" s="62"/>
      <c r="D89" s="55"/>
    </row>
    <row r="90" spans="1:4" x14ac:dyDescent="0.2">
      <c r="B90" s="62"/>
      <c r="D90" s="55"/>
    </row>
    <row r="91" spans="1:4" x14ac:dyDescent="0.2">
      <c r="B91" s="62"/>
      <c r="D91" s="55"/>
    </row>
    <row r="92" spans="1:4" x14ac:dyDescent="0.2">
      <c r="B92" s="62"/>
      <c r="D92" s="55"/>
    </row>
    <row r="93" spans="1:4" x14ac:dyDescent="0.2">
      <c r="B93" s="62"/>
      <c r="D93" s="55"/>
    </row>
    <row r="94" spans="1:4" x14ac:dyDescent="0.2">
      <c r="B94" s="62"/>
    </row>
    <row r="95" spans="1:4" x14ac:dyDescent="0.2">
      <c r="B95" s="62"/>
      <c r="D95" s="49"/>
    </row>
    <row r="96" spans="1:4" x14ac:dyDescent="0.2">
      <c r="B96" s="52"/>
    </row>
    <row r="97" spans="2:4" x14ac:dyDescent="0.2">
      <c r="B97" s="52"/>
    </row>
    <row r="98" spans="2:4" x14ac:dyDescent="0.2">
      <c r="B98" s="52"/>
      <c r="D98" s="53"/>
    </row>
    <row r="99" spans="2:4" x14ac:dyDescent="0.2">
      <c r="B99" s="52"/>
      <c r="D99" s="54"/>
    </row>
    <row r="100" spans="2:4" x14ac:dyDescent="0.2">
      <c r="B100" s="52"/>
      <c r="D100" s="55"/>
    </row>
    <row r="101" spans="2:4" x14ac:dyDescent="0.2">
      <c r="B101" s="52"/>
      <c r="D101" s="55"/>
    </row>
    <row r="102" spans="2:4" x14ac:dyDescent="0.2">
      <c r="B102" s="52"/>
      <c r="D102" s="55"/>
    </row>
    <row r="103" spans="2:4" x14ac:dyDescent="0.2">
      <c r="B103" s="52"/>
      <c r="D103" s="55"/>
    </row>
    <row r="104" spans="2:4" x14ac:dyDescent="0.2">
      <c r="B104" s="52"/>
      <c r="D104" s="55"/>
    </row>
    <row r="105" spans="2:4" x14ac:dyDescent="0.2">
      <c r="B105" s="52"/>
      <c r="D105" s="55"/>
    </row>
    <row r="106" spans="2:4" x14ac:dyDescent="0.2">
      <c r="B106" s="52"/>
      <c r="D106" s="55"/>
    </row>
    <row r="107" spans="2:4" x14ac:dyDescent="0.2">
      <c r="B107" s="52"/>
      <c r="D107" s="55"/>
    </row>
    <row r="108" spans="2:4" x14ac:dyDescent="0.2">
      <c r="B108" s="52"/>
      <c r="D108" s="55"/>
    </row>
    <row r="109" spans="2:4" x14ac:dyDescent="0.2">
      <c r="B109" s="52"/>
      <c r="D109" s="55"/>
    </row>
    <row r="110" spans="2:4" x14ac:dyDescent="0.2">
      <c r="B110" s="52"/>
      <c r="D110" s="55"/>
    </row>
    <row r="111" spans="2:4" x14ac:dyDescent="0.2">
      <c r="B111" s="52"/>
      <c r="D111" s="55"/>
    </row>
    <row r="112" spans="2:4" x14ac:dyDescent="0.2">
      <c r="B112" s="52"/>
      <c r="D112" s="55"/>
    </row>
    <row r="113" spans="1:4" x14ac:dyDescent="0.2">
      <c r="B113" s="52"/>
      <c r="D113" s="55"/>
    </row>
    <row r="114" spans="1:4" x14ac:dyDescent="0.2">
      <c r="B114" s="52"/>
      <c r="D114" s="55"/>
    </row>
    <row r="115" spans="1:4" x14ac:dyDescent="0.2">
      <c r="B115" s="52"/>
      <c r="D115" s="55"/>
    </row>
    <row r="116" spans="1:4" x14ac:dyDescent="0.2">
      <c r="B116" s="52"/>
      <c r="D116" s="55"/>
    </row>
    <row r="117" spans="1:4" x14ac:dyDescent="0.2">
      <c r="B117" s="52"/>
      <c r="D117" s="55"/>
    </row>
    <row r="118" spans="1:4" x14ac:dyDescent="0.2">
      <c r="B118" s="52"/>
      <c r="D118" s="55"/>
    </row>
    <row r="119" spans="1:4" x14ac:dyDescent="0.2">
      <c r="B119" s="52"/>
      <c r="D119" s="55"/>
    </row>
    <row r="120" spans="1:4" x14ac:dyDescent="0.2">
      <c r="D120" s="55"/>
    </row>
    <row r="121" spans="1:4" x14ac:dyDescent="0.2">
      <c r="A121" s="57"/>
      <c r="D121" s="55"/>
    </row>
    <row r="122" spans="1:4" x14ac:dyDescent="0.2">
      <c r="A122" s="57"/>
      <c r="D122" s="55"/>
    </row>
    <row r="123" spans="1:4" ht="12" x14ac:dyDescent="0.2">
      <c r="A123" s="53"/>
      <c r="B123" s="58"/>
      <c r="D123" s="55"/>
    </row>
    <row r="124" spans="1:4" ht="11.25" x14ac:dyDescent="0.2">
      <c r="A124" s="53"/>
      <c r="B124" s="59"/>
      <c r="D124" s="55"/>
    </row>
    <row r="125" spans="1:4" x14ac:dyDescent="0.2">
      <c r="A125" s="60"/>
      <c r="D125" s="55"/>
    </row>
    <row r="126" spans="1:4" x14ac:dyDescent="0.2">
      <c r="A126" s="60"/>
      <c r="D126" s="55"/>
    </row>
    <row r="127" spans="1:4" x14ac:dyDescent="0.2">
      <c r="A127" s="60"/>
      <c r="D127" s="55"/>
    </row>
    <row r="128" spans="1:4" x14ac:dyDescent="0.2">
      <c r="A128" s="60"/>
      <c r="D128" s="55"/>
    </row>
    <row r="129" spans="1:4" x14ac:dyDescent="0.2">
      <c r="A129" s="60"/>
      <c r="D129" s="55"/>
    </row>
    <row r="130" spans="1:4" x14ac:dyDescent="0.2">
      <c r="A130" s="60"/>
      <c r="D130" s="55"/>
    </row>
    <row r="131" spans="1:4" x14ac:dyDescent="0.2">
      <c r="A131" s="60"/>
      <c r="D131" s="55"/>
    </row>
    <row r="132" spans="1:4" x14ac:dyDescent="0.2">
      <c r="A132" s="60"/>
      <c r="D132" s="55"/>
    </row>
    <row r="133" spans="1:4" x14ac:dyDescent="0.2">
      <c r="A133" s="60"/>
      <c r="D133" s="55"/>
    </row>
    <row r="134" spans="1:4" x14ac:dyDescent="0.2">
      <c r="A134" s="60"/>
      <c r="D134" s="55"/>
    </row>
    <row r="135" spans="1:4" x14ac:dyDescent="0.2">
      <c r="A135" s="60"/>
      <c r="D135" s="55"/>
    </row>
    <row r="136" spans="1:4" x14ac:dyDescent="0.2">
      <c r="A136" s="60"/>
      <c r="D136" s="55"/>
    </row>
    <row r="137" spans="1:4" x14ac:dyDescent="0.2">
      <c r="A137" s="60"/>
      <c r="D137" s="55"/>
    </row>
    <row r="138" spans="1:4" x14ac:dyDescent="0.2">
      <c r="A138" s="60"/>
      <c r="D138" s="55"/>
    </row>
    <row r="139" spans="1:4" x14ac:dyDescent="0.2">
      <c r="A139" s="60"/>
      <c r="D139" s="55"/>
    </row>
    <row r="140" spans="1:4" x14ac:dyDescent="0.2">
      <c r="A140" s="60"/>
      <c r="D140" s="55"/>
    </row>
    <row r="141" spans="1:4" x14ac:dyDescent="0.2">
      <c r="A141" s="60"/>
      <c r="D141" s="55"/>
    </row>
    <row r="142" spans="1:4" x14ac:dyDescent="0.2">
      <c r="A142" s="60"/>
      <c r="B142" s="61"/>
      <c r="D142" s="55"/>
    </row>
    <row r="143" spans="1:4" x14ac:dyDescent="0.2">
      <c r="A143" s="60"/>
      <c r="B143" s="62"/>
      <c r="D143" s="55"/>
    </row>
    <row r="144" spans="1:4" x14ac:dyDescent="0.2">
      <c r="A144" s="63"/>
      <c r="B144" s="62"/>
      <c r="D144" s="55"/>
    </row>
    <row r="145" spans="2:4" x14ac:dyDescent="0.2">
      <c r="B145" s="62"/>
      <c r="D145" s="55"/>
    </row>
    <row r="146" spans="2:4" x14ac:dyDescent="0.2">
      <c r="B146" s="62"/>
      <c r="D146" s="55"/>
    </row>
    <row r="147" spans="2:4" x14ac:dyDescent="0.2">
      <c r="B147" s="62"/>
      <c r="D147" s="55"/>
    </row>
    <row r="148" spans="2:4" x14ac:dyDescent="0.2">
      <c r="B148" s="62"/>
      <c r="D148" s="55"/>
    </row>
    <row r="149" spans="2:4" x14ac:dyDescent="0.2">
      <c r="B149" s="62"/>
      <c r="D149" s="55"/>
    </row>
    <row r="150" spans="2:4" x14ac:dyDescent="0.2">
      <c r="B150" s="62"/>
      <c r="D150" s="55"/>
    </row>
    <row r="151" spans="2:4" x14ac:dyDescent="0.2">
      <c r="B151" s="62"/>
      <c r="D151" s="55"/>
    </row>
    <row r="152" spans="2:4" x14ac:dyDescent="0.2">
      <c r="B152" s="62"/>
    </row>
    <row r="153" spans="2:4" x14ac:dyDescent="0.2">
      <c r="B153" s="62"/>
      <c r="D153" s="49"/>
    </row>
    <row r="154" spans="2:4" x14ac:dyDescent="0.2">
      <c r="B154" s="52"/>
    </row>
    <row r="155" spans="2:4" x14ac:dyDescent="0.2">
      <c r="B155" s="52"/>
    </row>
    <row r="156" spans="2:4" x14ac:dyDescent="0.2">
      <c r="B156" s="52"/>
      <c r="D156" s="53"/>
    </row>
    <row r="157" spans="2:4" x14ac:dyDescent="0.2">
      <c r="B157" s="52"/>
      <c r="D157" s="54"/>
    </row>
    <row r="158" spans="2:4" x14ac:dyDescent="0.2">
      <c r="B158" s="52"/>
      <c r="D158" s="55"/>
    </row>
    <row r="159" spans="2:4" x14ac:dyDescent="0.2">
      <c r="B159" s="52"/>
      <c r="D159" s="55"/>
    </row>
    <row r="160" spans="2:4" x14ac:dyDescent="0.2">
      <c r="B160" s="52"/>
      <c r="D160" s="55"/>
    </row>
    <row r="161" spans="2:4" x14ac:dyDescent="0.2">
      <c r="B161" s="52"/>
      <c r="D161" s="55"/>
    </row>
    <row r="162" spans="2:4" x14ac:dyDescent="0.2">
      <c r="B162" s="52"/>
      <c r="D162" s="55"/>
    </row>
    <row r="163" spans="2:4" x14ac:dyDescent="0.2">
      <c r="B163" s="52"/>
      <c r="D163" s="55"/>
    </row>
    <row r="164" spans="2:4" x14ac:dyDescent="0.2">
      <c r="B164" s="52"/>
      <c r="D164" s="55"/>
    </row>
    <row r="165" spans="2:4" x14ac:dyDescent="0.2">
      <c r="B165" s="52"/>
      <c r="D165" s="55"/>
    </row>
    <row r="166" spans="2:4" x14ac:dyDescent="0.2">
      <c r="B166" s="52"/>
      <c r="D166" s="55"/>
    </row>
    <row r="167" spans="2:4" x14ac:dyDescent="0.2">
      <c r="B167" s="52"/>
      <c r="D167" s="55"/>
    </row>
    <row r="168" spans="2:4" x14ac:dyDescent="0.2">
      <c r="B168" s="52"/>
      <c r="D168" s="55"/>
    </row>
    <row r="169" spans="2:4" x14ac:dyDescent="0.2">
      <c r="B169" s="52"/>
      <c r="D169" s="55"/>
    </row>
    <row r="170" spans="2:4" x14ac:dyDescent="0.2">
      <c r="B170" s="52"/>
      <c r="D170" s="55"/>
    </row>
    <row r="171" spans="2:4" x14ac:dyDescent="0.2">
      <c r="B171" s="52"/>
      <c r="D171" s="55"/>
    </row>
    <row r="172" spans="2:4" x14ac:dyDescent="0.2">
      <c r="B172" s="52"/>
      <c r="D172" s="55"/>
    </row>
    <row r="173" spans="2:4" x14ac:dyDescent="0.2">
      <c r="B173" s="52"/>
      <c r="D173" s="55"/>
    </row>
    <row r="174" spans="2:4" x14ac:dyDescent="0.2">
      <c r="B174" s="52"/>
      <c r="D174" s="55"/>
    </row>
    <row r="175" spans="2:4" x14ac:dyDescent="0.2">
      <c r="B175" s="52"/>
      <c r="D175" s="55"/>
    </row>
    <row r="176" spans="2:4" x14ac:dyDescent="0.2">
      <c r="B176" s="52"/>
      <c r="D176" s="55"/>
    </row>
    <row r="177" spans="1:4" x14ac:dyDescent="0.2">
      <c r="B177" s="52"/>
      <c r="D177" s="55"/>
    </row>
    <row r="178" spans="1:4" x14ac:dyDescent="0.2">
      <c r="D178" s="55"/>
    </row>
    <row r="179" spans="1:4" x14ac:dyDescent="0.2">
      <c r="A179" s="57"/>
      <c r="D179" s="55"/>
    </row>
    <row r="180" spans="1:4" x14ac:dyDescent="0.2">
      <c r="A180" s="57"/>
      <c r="D180" s="55"/>
    </row>
    <row r="181" spans="1:4" ht="12" x14ac:dyDescent="0.2">
      <c r="A181" s="53"/>
      <c r="B181" s="58"/>
      <c r="D181" s="55"/>
    </row>
    <row r="182" spans="1:4" ht="11.25" x14ac:dyDescent="0.2">
      <c r="A182" s="53"/>
      <c r="B182" s="59"/>
      <c r="D182" s="55"/>
    </row>
    <row r="183" spans="1:4" x14ac:dyDescent="0.2">
      <c r="A183" s="60"/>
      <c r="D183" s="55"/>
    </row>
    <row r="184" spans="1:4" x14ac:dyDescent="0.2">
      <c r="A184" s="60"/>
      <c r="D184" s="55"/>
    </row>
    <row r="185" spans="1:4" x14ac:dyDescent="0.2">
      <c r="A185" s="60"/>
      <c r="D185" s="55"/>
    </row>
    <row r="186" spans="1:4" x14ac:dyDescent="0.2">
      <c r="A186" s="60"/>
      <c r="D186" s="55"/>
    </row>
    <row r="187" spans="1:4" x14ac:dyDescent="0.2">
      <c r="A187" s="60"/>
      <c r="D187" s="55"/>
    </row>
    <row r="188" spans="1:4" x14ac:dyDescent="0.2">
      <c r="A188" s="60"/>
      <c r="D188" s="55"/>
    </row>
    <row r="189" spans="1:4" x14ac:dyDescent="0.2">
      <c r="A189" s="60"/>
      <c r="D189" s="55"/>
    </row>
    <row r="190" spans="1:4" x14ac:dyDescent="0.2">
      <c r="A190" s="60"/>
      <c r="D190" s="55"/>
    </row>
    <row r="191" spans="1:4" x14ac:dyDescent="0.2">
      <c r="A191" s="60"/>
      <c r="D191" s="55"/>
    </row>
    <row r="192" spans="1:4" x14ac:dyDescent="0.2">
      <c r="A192" s="60"/>
      <c r="D192" s="55"/>
    </row>
    <row r="193" spans="1:4" x14ac:dyDescent="0.2">
      <c r="A193" s="60"/>
      <c r="D193" s="55"/>
    </row>
    <row r="194" spans="1:4" x14ac:dyDescent="0.2">
      <c r="A194" s="60"/>
      <c r="D194" s="55"/>
    </row>
    <row r="195" spans="1:4" x14ac:dyDescent="0.2">
      <c r="A195" s="60"/>
      <c r="D195" s="55"/>
    </row>
    <row r="196" spans="1:4" x14ac:dyDescent="0.2">
      <c r="A196" s="60"/>
      <c r="D196" s="55"/>
    </row>
    <row r="197" spans="1:4" x14ac:dyDescent="0.2">
      <c r="A197" s="60"/>
      <c r="D197" s="55"/>
    </row>
    <row r="198" spans="1:4" x14ac:dyDescent="0.2">
      <c r="A198" s="60"/>
      <c r="D198" s="55"/>
    </row>
    <row r="199" spans="1:4" x14ac:dyDescent="0.2">
      <c r="A199" s="60"/>
      <c r="D199" s="55"/>
    </row>
    <row r="200" spans="1:4" x14ac:dyDescent="0.2">
      <c r="A200" s="60"/>
      <c r="B200" s="61"/>
      <c r="D200" s="55"/>
    </row>
    <row r="201" spans="1:4" x14ac:dyDescent="0.2">
      <c r="A201" s="60"/>
      <c r="B201" s="62"/>
      <c r="D201" s="55"/>
    </row>
    <row r="202" spans="1:4" x14ac:dyDescent="0.2">
      <c r="A202" s="63"/>
      <c r="B202" s="62"/>
      <c r="D202" s="55"/>
    </row>
    <row r="203" spans="1:4" x14ac:dyDescent="0.2">
      <c r="B203" s="62"/>
      <c r="D203" s="55"/>
    </row>
    <row r="204" spans="1:4" x14ac:dyDescent="0.2">
      <c r="B204" s="62"/>
      <c r="D204" s="55"/>
    </row>
    <row r="205" spans="1:4" x14ac:dyDescent="0.2">
      <c r="B205" s="62"/>
      <c r="D205" s="55"/>
    </row>
    <row r="206" spans="1:4" x14ac:dyDescent="0.2">
      <c r="B206" s="62"/>
      <c r="D206" s="55"/>
    </row>
    <row r="207" spans="1:4" x14ac:dyDescent="0.2">
      <c r="B207" s="62"/>
      <c r="D207" s="55"/>
    </row>
    <row r="208" spans="1:4" x14ac:dyDescent="0.2">
      <c r="B208" s="62"/>
      <c r="D208" s="55"/>
    </row>
    <row r="209" spans="2:4" x14ac:dyDescent="0.2">
      <c r="B209" s="62"/>
      <c r="D209" s="55"/>
    </row>
    <row r="210" spans="2:4" x14ac:dyDescent="0.2">
      <c r="B210" s="62"/>
    </row>
    <row r="211" spans="2:4" x14ac:dyDescent="0.2">
      <c r="B211" s="62"/>
      <c r="D211" s="49"/>
    </row>
    <row r="212" spans="2:4" x14ac:dyDescent="0.2">
      <c r="B212" s="52"/>
    </row>
    <row r="213" spans="2:4" x14ac:dyDescent="0.2">
      <c r="B213" s="52"/>
    </row>
    <row r="214" spans="2:4" x14ac:dyDescent="0.2">
      <c r="B214" s="52"/>
      <c r="D214" s="53"/>
    </row>
    <row r="215" spans="2:4" x14ac:dyDescent="0.2">
      <c r="B215" s="52"/>
      <c r="D215" s="54"/>
    </row>
    <row r="216" spans="2:4" x14ac:dyDescent="0.2">
      <c r="B216" s="52"/>
      <c r="D216" s="55"/>
    </row>
    <row r="217" spans="2:4" x14ac:dyDescent="0.2">
      <c r="B217" s="52"/>
      <c r="D217" s="55"/>
    </row>
    <row r="218" spans="2:4" x14ac:dyDescent="0.2">
      <c r="B218" s="52"/>
      <c r="D218" s="55"/>
    </row>
    <row r="219" spans="2:4" x14ac:dyDescent="0.2">
      <c r="B219" s="52"/>
      <c r="D219" s="55"/>
    </row>
    <row r="220" spans="2:4" x14ac:dyDescent="0.2">
      <c r="B220" s="52"/>
      <c r="D220" s="55"/>
    </row>
    <row r="221" spans="2:4" x14ac:dyDescent="0.2">
      <c r="B221" s="52"/>
      <c r="D221" s="55"/>
    </row>
    <row r="222" spans="2:4" x14ac:dyDescent="0.2">
      <c r="B222" s="52"/>
      <c r="D222" s="55"/>
    </row>
    <row r="223" spans="2:4" x14ac:dyDescent="0.2">
      <c r="B223" s="52"/>
      <c r="D223" s="55"/>
    </row>
    <row r="224" spans="2:4" x14ac:dyDescent="0.2">
      <c r="B224" s="52"/>
      <c r="D224" s="55"/>
    </row>
    <row r="225" spans="1:4" x14ac:dyDescent="0.2">
      <c r="B225" s="52"/>
      <c r="D225" s="55"/>
    </row>
    <row r="226" spans="1:4" x14ac:dyDescent="0.2">
      <c r="B226" s="52"/>
      <c r="D226" s="55"/>
    </row>
    <row r="227" spans="1:4" x14ac:dyDescent="0.2">
      <c r="B227" s="52"/>
      <c r="D227" s="55"/>
    </row>
    <row r="228" spans="1:4" x14ac:dyDescent="0.2">
      <c r="B228" s="52"/>
      <c r="D228" s="55"/>
    </row>
    <row r="229" spans="1:4" x14ac:dyDescent="0.2">
      <c r="B229" s="52"/>
      <c r="D229" s="55"/>
    </row>
    <row r="230" spans="1:4" x14ac:dyDescent="0.2">
      <c r="B230" s="52"/>
      <c r="D230" s="55"/>
    </row>
    <row r="231" spans="1:4" x14ac:dyDescent="0.2">
      <c r="B231" s="52"/>
      <c r="D231" s="55"/>
    </row>
    <row r="232" spans="1:4" x14ac:dyDescent="0.2">
      <c r="B232" s="52"/>
      <c r="D232" s="55"/>
    </row>
    <row r="233" spans="1:4" x14ac:dyDescent="0.2">
      <c r="B233" s="52"/>
      <c r="D233" s="55"/>
    </row>
    <row r="234" spans="1:4" x14ac:dyDescent="0.2">
      <c r="B234" s="52"/>
      <c r="D234" s="55"/>
    </row>
    <row r="235" spans="1:4" x14ac:dyDescent="0.2">
      <c r="B235" s="52"/>
      <c r="D235" s="55"/>
    </row>
    <row r="236" spans="1:4" x14ac:dyDescent="0.2">
      <c r="D236" s="55"/>
    </row>
    <row r="237" spans="1:4" x14ac:dyDescent="0.2">
      <c r="A237" s="57"/>
      <c r="D237" s="55"/>
    </row>
    <row r="238" spans="1:4" x14ac:dyDescent="0.2">
      <c r="A238" s="57"/>
      <c r="D238" s="55"/>
    </row>
    <row r="239" spans="1:4" ht="12" x14ac:dyDescent="0.2">
      <c r="A239" s="53"/>
      <c r="B239" s="58"/>
      <c r="D239" s="55"/>
    </row>
    <row r="240" spans="1:4" ht="11.25" x14ac:dyDescent="0.2">
      <c r="A240" s="53"/>
      <c r="B240" s="59"/>
      <c r="D240" s="55"/>
    </row>
    <row r="241" spans="1:4" x14ac:dyDescent="0.2">
      <c r="A241" s="60"/>
      <c r="D241" s="55"/>
    </row>
    <row r="242" spans="1:4" x14ac:dyDescent="0.2">
      <c r="A242" s="60"/>
      <c r="D242" s="55"/>
    </row>
    <row r="243" spans="1:4" x14ac:dyDescent="0.2">
      <c r="A243" s="60"/>
      <c r="D243" s="55"/>
    </row>
    <row r="244" spans="1:4" x14ac:dyDescent="0.2">
      <c r="A244" s="60"/>
      <c r="D244" s="55"/>
    </row>
    <row r="245" spans="1:4" x14ac:dyDescent="0.2">
      <c r="A245" s="60"/>
      <c r="D245" s="55"/>
    </row>
    <row r="246" spans="1:4" x14ac:dyDescent="0.2">
      <c r="A246" s="60"/>
      <c r="D246" s="55"/>
    </row>
    <row r="247" spans="1:4" x14ac:dyDescent="0.2">
      <c r="A247" s="60"/>
      <c r="D247" s="55"/>
    </row>
    <row r="248" spans="1:4" x14ac:dyDescent="0.2">
      <c r="A248" s="60"/>
      <c r="D248" s="55"/>
    </row>
    <row r="249" spans="1:4" x14ac:dyDescent="0.2">
      <c r="A249" s="60"/>
      <c r="D249" s="55"/>
    </row>
    <row r="250" spans="1:4" x14ac:dyDescent="0.2">
      <c r="A250" s="60"/>
      <c r="D250" s="55"/>
    </row>
    <row r="251" spans="1:4" x14ac:dyDescent="0.2">
      <c r="A251" s="60"/>
      <c r="D251" s="55"/>
    </row>
    <row r="252" spans="1:4" x14ac:dyDescent="0.2">
      <c r="A252" s="60"/>
      <c r="D252" s="55"/>
    </row>
    <row r="253" spans="1:4" x14ac:dyDescent="0.2">
      <c r="A253" s="60"/>
      <c r="D253" s="55"/>
    </row>
    <row r="254" spans="1:4" x14ac:dyDescent="0.2">
      <c r="A254" s="60"/>
      <c r="D254" s="55"/>
    </row>
    <row r="255" spans="1:4" x14ac:dyDescent="0.2">
      <c r="A255" s="60"/>
      <c r="D255" s="55"/>
    </row>
    <row r="256" spans="1:4" x14ac:dyDescent="0.2">
      <c r="A256" s="60"/>
      <c r="D256" s="55"/>
    </row>
    <row r="257" spans="1:4" x14ac:dyDescent="0.2">
      <c r="A257" s="60"/>
      <c r="D257" s="55"/>
    </row>
    <row r="258" spans="1:4" x14ac:dyDescent="0.2">
      <c r="A258" s="60"/>
      <c r="B258" s="61"/>
      <c r="D258" s="55"/>
    </row>
    <row r="259" spans="1:4" x14ac:dyDescent="0.2">
      <c r="A259" s="60"/>
      <c r="B259" s="62"/>
      <c r="D259" s="55"/>
    </row>
    <row r="260" spans="1:4" x14ac:dyDescent="0.2">
      <c r="A260" s="63"/>
      <c r="B260" s="62"/>
      <c r="D260" s="55"/>
    </row>
    <row r="261" spans="1:4" x14ac:dyDescent="0.2">
      <c r="B261" s="62"/>
      <c r="D261" s="55"/>
    </row>
    <row r="262" spans="1:4" x14ac:dyDescent="0.2">
      <c r="B262" s="62"/>
      <c r="D262" s="55"/>
    </row>
    <row r="263" spans="1:4" x14ac:dyDescent="0.2">
      <c r="B263" s="62"/>
      <c r="D263" s="55"/>
    </row>
    <row r="264" spans="1:4" x14ac:dyDescent="0.2">
      <c r="B264" s="62"/>
      <c r="D264" s="55"/>
    </row>
    <row r="265" spans="1:4" x14ac:dyDescent="0.2">
      <c r="B265" s="62"/>
      <c r="D265" s="55"/>
    </row>
    <row r="266" spans="1:4" x14ac:dyDescent="0.2">
      <c r="B266" s="62"/>
      <c r="D266" s="55"/>
    </row>
    <row r="267" spans="1:4" x14ac:dyDescent="0.2">
      <c r="B267" s="62"/>
      <c r="D267" s="55"/>
    </row>
    <row r="268" spans="1:4" x14ac:dyDescent="0.2">
      <c r="B268" s="62"/>
    </row>
    <row r="269" spans="1:4" x14ac:dyDescent="0.2">
      <c r="B269" s="62"/>
      <c r="D269" s="49"/>
    </row>
    <row r="270" spans="1:4" x14ac:dyDescent="0.2">
      <c r="B270" s="52"/>
    </row>
    <row r="271" spans="1:4" x14ac:dyDescent="0.2">
      <c r="B271" s="52"/>
    </row>
    <row r="272" spans="1:4" x14ac:dyDescent="0.2">
      <c r="B272" s="52"/>
    </row>
    <row r="273" spans="2:2" x14ac:dyDescent="0.2">
      <c r="B273" s="52"/>
    </row>
    <row r="274" spans="2:2" x14ac:dyDescent="0.2">
      <c r="B274" s="52"/>
    </row>
    <row r="275" spans="2:2" x14ac:dyDescent="0.2">
      <c r="B275" s="52"/>
    </row>
    <row r="276" spans="2:2" x14ac:dyDescent="0.2">
      <c r="B276" s="52"/>
    </row>
    <row r="277" spans="2:2" x14ac:dyDescent="0.2">
      <c r="B277" s="52"/>
    </row>
    <row r="278" spans="2:2" x14ac:dyDescent="0.2">
      <c r="B278" s="52"/>
    </row>
    <row r="279" spans="2:2" x14ac:dyDescent="0.2">
      <c r="B279" s="52"/>
    </row>
    <row r="280" spans="2:2" x14ac:dyDescent="0.2">
      <c r="B280" s="52"/>
    </row>
    <row r="281" spans="2:2" x14ac:dyDescent="0.2">
      <c r="B281" s="52"/>
    </row>
    <row r="282" spans="2:2" x14ac:dyDescent="0.2">
      <c r="B282" s="52"/>
    </row>
    <row r="283" spans="2:2" x14ac:dyDescent="0.2">
      <c r="B283" s="52"/>
    </row>
    <row r="284" spans="2:2" x14ac:dyDescent="0.2">
      <c r="B284" s="52"/>
    </row>
    <row r="285" spans="2:2" x14ac:dyDescent="0.2">
      <c r="B285" s="52"/>
    </row>
    <row r="286" spans="2:2" x14ac:dyDescent="0.2">
      <c r="B286" s="52"/>
    </row>
    <row r="287" spans="2:2" x14ac:dyDescent="0.2">
      <c r="B287" s="52"/>
    </row>
    <row r="288" spans="2:2" x14ac:dyDescent="0.2">
      <c r="B288" s="52"/>
    </row>
    <row r="289" spans="1:2" x14ac:dyDescent="0.2">
      <c r="B289" s="52"/>
    </row>
    <row r="290" spans="1:2" x14ac:dyDescent="0.2">
      <c r="B290" s="52"/>
    </row>
    <row r="291" spans="1:2" x14ac:dyDescent="0.2">
      <c r="B291" s="52"/>
    </row>
    <row r="292" spans="1:2" x14ac:dyDescent="0.2">
      <c r="B292" s="52"/>
    </row>
    <row r="293" spans="1:2" x14ac:dyDescent="0.2">
      <c r="B293" s="52"/>
    </row>
    <row r="295" spans="1:2" x14ac:dyDescent="0.2">
      <c r="A295" s="57"/>
    </row>
    <row r="296" spans="1:2" x14ac:dyDescent="0.2">
      <c r="A296" s="57"/>
    </row>
  </sheetData>
  <printOptions gridLines="1"/>
  <pageMargins left="0.5" right="0.1" top="0.75" bottom="0.75" header="0.3" footer="0.3"/>
  <pageSetup orientation="portrait" r:id="rId1"/>
  <headerFooter alignWithMargins="0">
    <oddHeader xml:space="preserve">&amp;CFLORA PUBLIC LIBRARY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FY2023-2024 BUDGET</vt:lpstr>
      <vt:lpstr>'FY2023-2024 BUDGET'!Print_Area</vt:lpstr>
    </vt:vector>
  </TitlesOfParts>
  <Company>Flora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exec</cp:lastModifiedBy>
  <dcterms:created xsi:type="dcterms:W3CDTF">2023-06-23T20:00:50Z</dcterms:created>
  <dcterms:modified xsi:type="dcterms:W3CDTF">2023-06-23T20:01:22Z</dcterms:modified>
</cp:coreProperties>
</file>